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59FBD3B9-3EC7-40AF-A1A6-FC9319ABA77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inantare_infra" sheetId="2" r:id="rId1"/>
    <sheet name="echipa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<sst xmlns="http://schemas.openxmlformats.org/spreadsheetml/2006/main" count="578" uniqueCount="189">
  <si>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</si>
  <si>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</si>
  <si>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</si>
  <si>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</si>
  <si>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</si>
  <si>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</si>
  <si>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</si>
  <si>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</si>
  <si>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</si>
  <si>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</si>
  <si>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</si>
  <si>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</si>
  <si>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</si>
  <si>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</si>
  <si>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</si>
  <si>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</si>
  <si>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</si>
  <si>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</si>
  <si>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</si>
  <si>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</si>
  <si>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</si>
  <si>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</si>
  <si>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</si>
  <si>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</si>
  <si>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</si>
  <si>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</si>
  <si>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</si>
  <si>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</si>
  <si>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</si>
  <si>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</si>
  <si>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</si>
  <si>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</si>
  <si>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</si>
  <si>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</si>
  <si>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</si>
  <si>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</si>
  <si>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</si>
  <si>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</si>
  <si>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</si>
  <si>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</si>
  <si>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</si>
  <si>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</si>
  <si>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</si>
  <si>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</si>
  <si>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</si>
  <si>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</si>
  <si>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in proces de completare</t>
  </si>
  <si>
    <t xml:space="preserve">Pompa de recirculatie CPI 15-15(alama)              </t>
  </si>
  <si>
    <t xml:space="preserve">Balanta Analitica                                   </t>
  </si>
  <si>
    <t xml:space="preserve">Balanta electronica BD-6000                         </t>
  </si>
  <si>
    <t xml:space="preserve">Titrator automatic                                  </t>
  </si>
  <si>
    <t xml:space="preserve">Ionomer                                             </t>
  </si>
  <si>
    <t xml:space="preserve">Conductometr                                        </t>
  </si>
  <si>
    <t xml:space="preserve">Turbodimetru                                        </t>
  </si>
  <si>
    <t xml:space="preserve">Photo Colorimetr model T 60U                        </t>
  </si>
  <si>
    <t xml:space="preserve">Balanta Precision PS2100 R2.                        </t>
  </si>
  <si>
    <t xml:space="preserve">Balanta Analitical AS 220 R2.                       </t>
  </si>
  <si>
    <t xml:space="preserve">Aparat de distilare GFL                             </t>
  </si>
  <si>
    <t xml:space="preserve">Ph-Metre p/u labor.Hanna -2400                      </t>
  </si>
  <si>
    <t xml:space="preserve">Aparat p/u analize Fizice si chimice WINEFLOW       </t>
  </si>
  <si>
    <t xml:space="preserve">Incubator bacteriologic                             </t>
  </si>
  <si>
    <t xml:space="preserve">Conductometru portativ MC126MM                      </t>
  </si>
  <si>
    <t xml:space="preserve">Ceainic electric                                    </t>
  </si>
  <si>
    <t>IȘPHTA</t>
  </si>
  <si>
    <t>cercetare</t>
  </si>
  <si>
    <t>1</t>
  </si>
  <si>
    <t>buget de stat</t>
  </si>
  <si>
    <t>100</t>
  </si>
  <si>
    <t>21.09.2020</t>
  </si>
  <si>
    <t xml:space="preserve">                              </t>
  </si>
  <si>
    <t xml:space="preserve">Cuptor  microunde Gorenje MO 20MW,                  </t>
  </si>
  <si>
    <t>08.02.2019</t>
  </si>
  <si>
    <t>24.06.2020</t>
  </si>
  <si>
    <t xml:space="preserve">Aparat de aer Conditioner split /TAC-09 CHSA/XA51   </t>
  </si>
  <si>
    <t>22.10.2020</t>
  </si>
  <si>
    <t>01.11.1998</t>
  </si>
  <si>
    <t xml:space="preserve">01306007                      </t>
  </si>
  <si>
    <t xml:space="preserve">01306008                      </t>
  </si>
  <si>
    <t xml:space="preserve">01306020                      </t>
  </si>
  <si>
    <t xml:space="preserve">01306021                      </t>
  </si>
  <si>
    <t xml:space="preserve">01306022                      </t>
  </si>
  <si>
    <t xml:space="preserve">01306023                      </t>
  </si>
  <si>
    <t>24.07.2014</t>
  </si>
  <si>
    <t xml:space="preserve">01306170                      </t>
  </si>
  <si>
    <t xml:space="preserve">01306171                      </t>
  </si>
  <si>
    <t xml:space="preserve">01306172                      </t>
  </si>
  <si>
    <t xml:space="preserve">01306174                      </t>
  </si>
  <si>
    <t xml:space="preserve">01306177                      </t>
  </si>
  <si>
    <t xml:space="preserve">01306176                      </t>
  </si>
  <si>
    <t xml:space="preserve">01306039                      </t>
  </si>
  <si>
    <t>01.12.2000</t>
  </si>
  <si>
    <t xml:space="preserve">01306057                      </t>
  </si>
  <si>
    <t xml:space="preserve">REFRACTOMETRU DE CAMP HR-90                         </t>
  </si>
  <si>
    <t xml:space="preserve">01306048                      </t>
  </si>
  <si>
    <t xml:space="preserve">Printer, HP LJ M12                                  </t>
  </si>
  <si>
    <t>15.11.2018</t>
  </si>
  <si>
    <t>Calcul.personal,Sistemblock MB+ CPU/RAM 4Gb/HDD 1Tb/</t>
  </si>
  <si>
    <t>27.05.2019</t>
  </si>
  <si>
    <t xml:space="preserve">Monitor,AOC,19.5" LED Black                         </t>
  </si>
  <si>
    <t xml:space="preserve">Computer Bundle Desktop HP Prodesk 400 G1           </t>
  </si>
  <si>
    <t>14.03.2014</t>
  </si>
  <si>
    <t xml:space="preserve">HP ProDesk 400G1              </t>
  </si>
  <si>
    <t xml:space="preserve">HP ProDesk 400 G1             </t>
  </si>
  <si>
    <t xml:space="preserve">Printer MFD Canon i-Sensys MF 4780 W                </t>
  </si>
  <si>
    <t>26.02.2014</t>
  </si>
  <si>
    <t xml:space="preserve">i-Sensys MF 4780 W            </t>
  </si>
  <si>
    <t xml:space="preserve">i-Sensys MF4780 W             </t>
  </si>
  <si>
    <t xml:space="preserve">PRINTER HP LASERJET 1010 12PPM                      </t>
  </si>
  <si>
    <t>26.05.2005</t>
  </si>
  <si>
    <t xml:space="preserve">01307059                      </t>
  </si>
  <si>
    <t xml:space="preserve">WORKSTATION CPU AMD SEMPRON 140/DDR2-1066           </t>
  </si>
  <si>
    <t>30.12.2009</t>
  </si>
  <si>
    <t xml:space="preserve">01307265                      </t>
  </si>
  <si>
    <t xml:space="preserve">APC BASK-UPS ES400VA230V RUSSION                    </t>
  </si>
  <si>
    <t>12.12.2014</t>
  </si>
  <si>
    <t xml:space="preserve">01307266                      </t>
  </si>
  <si>
    <t xml:space="preserve">UPS APS-BACK ES 400VA 230V                          </t>
  </si>
  <si>
    <t>01.07.2014</t>
  </si>
  <si>
    <t xml:space="preserve">01307267                      </t>
  </si>
  <si>
    <t xml:space="preserve">Uscator p/u convectie fortata SLW 240 STD inox/G    </t>
  </si>
  <si>
    <t xml:space="preserve">01308145                      </t>
  </si>
  <si>
    <t xml:space="preserve">Frigider Vesta RF-8160                              </t>
  </si>
  <si>
    <t>27.06.2017</t>
  </si>
  <si>
    <t xml:space="preserve">31400001                      </t>
  </si>
  <si>
    <t xml:space="preserve">FRIGIDER"NORD 431"                                  </t>
  </si>
  <si>
    <t>29.09.2006</t>
  </si>
  <si>
    <t xml:space="preserve">01309006                      </t>
  </si>
  <si>
    <t xml:space="preserve">APARAT DE TELEFON                                   </t>
  </si>
  <si>
    <t>15.12.2014</t>
  </si>
  <si>
    <t xml:space="preserve">01312008                      </t>
  </si>
  <si>
    <t xml:space="preserve">APARAT TELEFON VICTORIA 25                          </t>
  </si>
  <si>
    <t>24.06.2013</t>
  </si>
  <si>
    <t xml:space="preserve">01312034                      </t>
  </si>
  <si>
    <t>responsabil Ponomariov Irina</t>
  </si>
  <si>
    <t>LOVDOBT</t>
  </si>
  <si>
    <t xml:space="preserve">Pompa cu vid                                        </t>
  </si>
  <si>
    <t>LGAVV</t>
  </si>
  <si>
    <t>20.12.2019</t>
  </si>
  <si>
    <t xml:space="preserve">Distilator D4                                       </t>
  </si>
  <si>
    <t>07.09.2018</t>
  </si>
  <si>
    <t xml:space="preserve">Instalatie de dealcoalizare                         </t>
  </si>
  <si>
    <t>06.08.2019</t>
  </si>
  <si>
    <t xml:space="preserve">Instalatie de rectificare                           </t>
  </si>
  <si>
    <t xml:space="preserve">Instal.de distilare pilot cu camasa de incalzire    </t>
  </si>
  <si>
    <t>29.12.2011</t>
  </si>
  <si>
    <t xml:space="preserve">01306164                      </t>
  </si>
  <si>
    <t xml:space="preserve">Instal.de distilare in flux cucamasa de incalzire   </t>
  </si>
  <si>
    <t xml:space="preserve">01306165                      </t>
  </si>
  <si>
    <t xml:space="preserve">Iinstal.de distilare(rectificare) a vinurilor       </t>
  </si>
  <si>
    <t>04.12.2013</t>
  </si>
  <si>
    <t xml:space="preserve">01306168                      </t>
  </si>
  <si>
    <t xml:space="preserve">Balanta analitical AS 220 R2.                       </t>
  </si>
  <si>
    <t xml:space="preserve">01308188                      </t>
  </si>
  <si>
    <t xml:space="preserve">TERMOMETRU TPK-5P -2/103                            </t>
  </si>
  <si>
    <t>21.07.2014</t>
  </si>
  <si>
    <t xml:space="preserve">01306068                      </t>
  </si>
  <si>
    <t xml:space="preserve">REDUCTOR BKO 50-4DM-10                              </t>
  </si>
  <si>
    <t>30.09.2014</t>
  </si>
  <si>
    <t xml:space="preserve">01306213                      </t>
  </si>
  <si>
    <t xml:space="preserve">Printer ,HP LJ M12                                  </t>
  </si>
  <si>
    <t xml:space="preserve">Calculator Inter Celeron 1200                       </t>
  </si>
  <si>
    <t>13.11.2002</t>
  </si>
  <si>
    <t xml:space="preserve">01307108                      </t>
  </si>
  <si>
    <t xml:space="preserve">HP LASERJET 1200                                    </t>
  </si>
  <si>
    <t xml:space="preserve">01307072                      </t>
  </si>
  <si>
    <t xml:space="preserve">SCANER                                              </t>
  </si>
  <si>
    <t>06.06.2003</t>
  </si>
  <si>
    <t xml:space="preserve">01307073                      </t>
  </si>
  <si>
    <t xml:space="preserve">WORKSTATIO CPU AMD SEMPRON 14 O/DDR2-1066 COMPL.    </t>
  </si>
  <si>
    <t>05.12.2009</t>
  </si>
  <si>
    <t xml:space="preserve">01307074                      </t>
  </si>
  <si>
    <t xml:space="preserve">INSTAL.PILOT DE DENOCIVIZARE A DESEURILOR VINICOLE  </t>
  </si>
  <si>
    <t>20.12.2012</t>
  </si>
  <si>
    <t xml:space="preserve">01308043                      </t>
  </si>
  <si>
    <t xml:space="preserve">INSTAL.PILOT DE USCARE SOLUTIILOR PRIN PULVIZARE    </t>
  </si>
  <si>
    <t xml:space="preserve">01308044                      </t>
  </si>
  <si>
    <t xml:space="preserve">INSTALATIE-PILOT DE EXTRACTIE IN FLUX               </t>
  </si>
  <si>
    <t xml:space="preserve">01308047                      </t>
  </si>
  <si>
    <t xml:space="preserve">FILTER COLOIMBO  6 AUTOM.20*20                      </t>
  </si>
  <si>
    <t>11.07.2013</t>
  </si>
  <si>
    <t xml:space="preserve">01308062                      </t>
  </si>
  <si>
    <t xml:space="preserve">Frigider Woiser RT 145                              </t>
  </si>
  <si>
    <t>22.10.2015</t>
  </si>
  <si>
    <t xml:space="preserve">01308158                      </t>
  </si>
  <si>
    <t xml:space="preserve">FRIGIDER WOLSER                                     </t>
  </si>
  <si>
    <t>06.03.2014</t>
  </si>
  <si>
    <t xml:space="preserve">01309059                      </t>
  </si>
  <si>
    <t xml:space="preserve">BALON CU OCSIJEN                                    </t>
  </si>
  <si>
    <t xml:space="preserve">01312035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</si>
</sst>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4" fillId="0" borderId="0" xfId="0" applyFont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4727D-9677-4348-B835-8A26DDDD97C5}">
  <sheetPr>
    <pageSetUpPr fitToPage="1"/>
  </sheetPr>
  <dimension ref="A1:C31"/>
  <sheetViews>
    <sheetView workbookViewId="0">
      <selection activeCell="C32" sqref="A1:C32"/>
    </sheetView>
  </sheetViews>
  <sheetFormatPr defaultRowHeight="15" x14ac:dyDescent="0.25"/>
  <cols>
    <col min="1" max="1" width="72" customWidth="1"/>
    <col min="2" max="2" width="14.42578125" customWidth="1"/>
    <col min="3" max="3" width="24.7109375" customWidth="1"/>
  </cols>
  <sheetData>
    <row r="1" spans="1:3" ht="18.75" x14ac:dyDescent="0.3">
      <c r="A1" s="10" t="s">
        <v>38</v>
      </c>
      <c r="C1" s="18" t="s">
        <v>46</v>
      </c>
    </row>
    <row r="2" spans="1:3" s="17" customFormat="1" x14ac:dyDescent="0.25">
      <c r="A2" s="17" t="s">
        <v>45</v>
      </c>
    </row>
    <row r="4" spans="1:3" s="1" customFormat="1" x14ac:dyDescent="0.25">
      <c r="A4" s="2" t="s">
        <v>19</v>
      </c>
      <c r="B4" s="4"/>
      <c r="C4" s="4"/>
    </row>
    <row r="5" spans="1:3" s="1" customFormat="1" x14ac:dyDescent="0.25">
      <c r="A5" s="11" t="s">
        <v>20</v>
      </c>
      <c r="B5" s="12"/>
      <c r="C5" s="12"/>
    </row>
    <row r="6" spans="1:3" s="1" customFormat="1" ht="31.5" customHeight="1" x14ac:dyDescent="0.25">
      <c r="A6" s="13"/>
      <c r="B6" s="13" t="s">
        <v>21</v>
      </c>
      <c r="C6" s="13" t="s">
        <v>22</v>
      </c>
    </row>
    <row r="7" spans="1:3" s="1" customFormat="1" x14ac:dyDescent="0.25">
      <c r="A7" s="13" t="s">
        <v>23</v>
      </c>
      <c r="B7" s="14"/>
      <c r="C7" s="14"/>
    </row>
    <row r="8" spans="1:3" s="1" customFormat="1" x14ac:dyDescent="0.25">
      <c r="A8" s="13" t="s">
        <v>24</v>
      </c>
      <c r="B8" s="14"/>
      <c r="C8" s="14"/>
    </row>
    <row r="9" spans="1:3" s="1" customFormat="1" x14ac:dyDescent="0.25">
      <c r="A9" s="13" t="s">
        <v>25</v>
      </c>
      <c r="B9" s="14"/>
      <c r="C9" s="14"/>
    </row>
    <row r="10" spans="1:3" s="1" customFormat="1" x14ac:dyDescent="0.25">
      <c r="A10" s="4"/>
      <c r="B10" s="4"/>
      <c r="C10" s="4"/>
    </row>
    <row r="11" spans="1:3" s="1" customFormat="1" x14ac:dyDescent="0.25">
      <c r="A11" s="2" t="s">
        <v>26</v>
      </c>
      <c r="B11" s="4"/>
      <c r="C11" s="4"/>
    </row>
    <row r="12" spans="1:3" s="1" customFormat="1" x14ac:dyDescent="0.25">
      <c r="A12" s="11" t="s">
        <v>20</v>
      </c>
      <c r="B12" s="15"/>
      <c r="C12" s="15"/>
    </row>
    <row r="13" spans="1:3" s="1" customFormat="1" ht="30" customHeight="1" x14ac:dyDescent="0.25">
      <c r="A13" s="13"/>
      <c r="B13" s="13" t="s">
        <v>21</v>
      </c>
      <c r="C13" s="13" t="s">
        <v>22</v>
      </c>
    </row>
    <row r="14" spans="1:3" s="1" customFormat="1" x14ac:dyDescent="0.25">
      <c r="A14" s="13" t="s">
        <v>27</v>
      </c>
      <c r="B14" s="14"/>
      <c r="C14" s="14"/>
    </row>
    <row r="15" spans="1:3" s="1" customFormat="1" x14ac:dyDescent="0.25">
      <c r="A15" s="13" t="s">
        <v>28</v>
      </c>
      <c r="B15" s="14"/>
      <c r="C15" s="14"/>
    </row>
    <row r="16" spans="1:3" s="1" customFormat="1" x14ac:dyDescent="0.25">
      <c r="A16" s="13" t="s">
        <v>29</v>
      </c>
      <c r="B16" s="14"/>
      <c r="C16" s="14"/>
    </row>
    <row r="17" spans="1:3" s="1" customFormat="1" x14ac:dyDescent="0.25">
      <c r="A17" s="4"/>
      <c r="B17" s="4"/>
      <c r="C17" s="4"/>
    </row>
    <row r="18" spans="1:3" s="1" customFormat="1" x14ac:dyDescent="0.25">
      <c r="A18" s="2" t="s">
        <v>30</v>
      </c>
      <c r="B18" s="3"/>
      <c r="C18" s="3"/>
    </row>
    <row r="19" spans="1:3" s="1" customFormat="1" x14ac:dyDescent="0.25">
      <c r="A19" s="11" t="s">
        <v>31</v>
      </c>
      <c r="B19" s="16"/>
      <c r="C19" s="16"/>
    </row>
    <row r="20" spans="1:3" s="1" customFormat="1" ht="30" customHeight="1" x14ac:dyDescent="0.25">
      <c r="A20" s="13"/>
      <c r="B20" s="13" t="s">
        <v>21</v>
      </c>
      <c r="C20" s="13" t="s">
        <v>22</v>
      </c>
    </row>
    <row r="21" spans="1:3" s="1" customFormat="1" x14ac:dyDescent="0.25">
      <c r="A21" s="13" t="s">
        <v>32</v>
      </c>
      <c r="B21" s="14"/>
      <c r="C21" s="14"/>
    </row>
    <row r="22" spans="1:3" s="1" customFormat="1" x14ac:dyDescent="0.25">
      <c r="A22" s="13" t="s">
        <v>33</v>
      </c>
      <c r="B22" s="14"/>
      <c r="C22" s="14"/>
    </row>
    <row r="23" spans="1:3" s="1" customFormat="1" x14ac:dyDescent="0.25">
      <c r="A23" s="13" t="s">
        <v>34</v>
      </c>
      <c r="B23" s="14"/>
      <c r="C23" s="14"/>
    </row>
    <row r="24" spans="1:3" s="1" customFormat="1" x14ac:dyDescent="0.25">
      <c r="B24" s="4"/>
      <c r="C24" s="4"/>
    </row>
    <row r="25" spans="1:3" s="1" customFormat="1" x14ac:dyDescent="0.25">
      <c r="A25" s="2" t="s">
        <v>44</v>
      </c>
      <c r="B25" s="3"/>
      <c r="C25" s="3"/>
    </row>
    <row r="26" spans="1:3" s="1" customFormat="1" x14ac:dyDescent="0.25">
      <c r="A26" s="11" t="s">
        <v>35</v>
      </c>
      <c r="B26" s="16"/>
      <c r="C26" s="16"/>
    </row>
    <row r="27" spans="1:3" s="1" customFormat="1" ht="30.75" customHeight="1" x14ac:dyDescent="0.25">
      <c r="A27" s="13"/>
      <c r="B27" s="13" t="s">
        <v>21</v>
      </c>
      <c r="C27" s="13" t="s">
        <v>22</v>
      </c>
    </row>
    <row r="28" spans="1:3" s="1" customFormat="1" x14ac:dyDescent="0.25">
      <c r="A28" s="13" t="s">
        <v>36</v>
      </c>
      <c r="B28" s="14"/>
      <c r="C28" s="14"/>
    </row>
    <row r="29" spans="1:3" s="1" customFormat="1" x14ac:dyDescent="0.25">
      <c r="A29" s="13" t="s">
        <v>37</v>
      </c>
      <c r="B29" s="14"/>
      <c r="C29" s="14"/>
    </row>
    <row r="30" spans="1:3" s="1" customFormat="1" x14ac:dyDescent="0.25"/>
    <row r="31" spans="1:3" s="1" customFormat="1" x14ac:dyDescent="0.25"/>
  </sheetData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topLeftCell="A6" zoomScale="70" zoomScaleNormal="70" workbookViewId="0">
      <selection activeCell="B6" sqref="B6"/>
    </sheetView>
  </sheetViews>
  <sheetFormatPr defaultRowHeight="15" x14ac:dyDescent="0.25"/>
  <cols>
    <col min="1" max="1" width="14.28515625" customWidth="1"/>
    <col min="2" max="2" width="53.5703125" bestFit="1" customWidth="1"/>
    <col min="3" max="3" width="11.140625" bestFit="1" customWidth="1"/>
    <col min="4" max="4" width="9.5703125" bestFit="1" customWidth="1"/>
    <col min="5" max="5" width="10.42578125" customWidth="1"/>
    <col min="6" max="6" width="9.7109375" customWidth="1"/>
    <col min="7" max="8" width="12" customWidth="1"/>
    <col min="9" max="9" width="10.7109375" customWidth="1"/>
    <col min="10" max="10" width="11.28515625" bestFit="1" customWidth="1"/>
    <col min="13" max="13" width="10.140625" bestFit="1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8" t="s">
        <v>43</v>
      </c>
      <c r="B1" s="9"/>
      <c r="C1" t="s">
        <v>133</v>
      </c>
    </row>
    <row r="2" spans="1:16" ht="15.75" x14ac:dyDescent="0.25">
      <c r="A2" s="7"/>
    </row>
    <row r="3" spans="1:16" x14ac:dyDescent="0.25">
      <c r="A3" s="2" t="s">
        <v>41</v>
      </c>
      <c r="B3" s="3"/>
      <c r="C3" s="3"/>
      <c r="D3" s="1"/>
      <c r="E3" s="1"/>
      <c r="F3" s="1"/>
      <c r="G3" s="1"/>
      <c r="H3" s="1"/>
    </row>
    <row r="4" spans="1:16" ht="30" x14ac:dyDescent="0.25">
      <c r="A4" s="5" t="s">
        <v>39</v>
      </c>
      <c r="B4" s="29">
        <f>SUM(L11:L67)</f>
        <v>1529641.5400000003</v>
      </c>
      <c r="C4" s="30"/>
      <c r="D4" s="1"/>
      <c r="E4" s="1"/>
      <c r="F4" s="1"/>
      <c r="G4" s="1"/>
      <c r="H4" s="1"/>
    </row>
    <row r="5" spans="1:16" ht="30" x14ac:dyDescent="0.25">
      <c r="A5" s="5" t="s">
        <v>40</v>
      </c>
      <c r="B5" s="29">
        <f>SUM(M11:M67)</f>
        <v>51433.960000000006</v>
      </c>
      <c r="C5" s="30"/>
      <c r="D5" s="1"/>
      <c r="E5" s="1"/>
      <c r="F5" s="1"/>
      <c r="G5" s="1"/>
      <c r="H5" s="1"/>
    </row>
    <row r="6" spans="1:16" x14ac:dyDescent="0.25">
      <c r="A6" s="1"/>
      <c r="B6" s="4"/>
      <c r="C6" s="4"/>
      <c r="D6" s="1"/>
      <c r="E6" s="1"/>
      <c r="F6" s="1"/>
      <c r="G6" s="1"/>
      <c r="H6" s="1"/>
    </row>
    <row r="7" spans="1:16" s="6" customFormat="1" x14ac:dyDescent="0.25">
      <c r="A7" s="28" t="s">
        <v>42</v>
      </c>
      <c r="B7" s="28"/>
      <c r="C7" s="28"/>
      <c r="D7" s="28"/>
      <c r="E7" s="28"/>
      <c r="F7" s="28"/>
      <c r="G7" s="28"/>
    </row>
    <row r="9" spans="1:16" ht="83.25" customHeight="1" x14ac:dyDescent="0.25">
      <c r="A9" s="22" t="s">
        <v>3</v>
      </c>
      <c r="B9" s="23" t="s">
        <v>4</v>
      </c>
      <c r="C9" s="22" t="s">
        <v>5</v>
      </c>
      <c r="D9" s="22" t="s">
        <v>6</v>
      </c>
      <c r="E9" s="23" t="s">
        <v>7</v>
      </c>
      <c r="F9" s="23" t="s">
        <v>17</v>
      </c>
      <c r="G9" s="23" t="s">
        <v>9</v>
      </c>
      <c r="H9" s="23" t="s">
        <v>10</v>
      </c>
      <c r="I9" s="23" t="s">
        <v>11</v>
      </c>
      <c r="J9" s="23" t="s">
        <v>18</v>
      </c>
      <c r="K9" s="23" t="s">
        <v>12</v>
      </c>
      <c r="L9" s="23" t="s">
        <v>13</v>
      </c>
      <c r="M9" s="23" t="s">
        <v>14</v>
      </c>
      <c r="N9" s="23" t="s">
        <v>16</v>
      </c>
      <c r="O9" s="23" t="s">
        <v>15</v>
      </c>
      <c r="P9" s="22" t="s">
        <v>8</v>
      </c>
    </row>
    <row r="10" spans="1:16" x14ac:dyDescent="0.25">
      <c r="A10" s="24" t="s">
        <v>2</v>
      </c>
      <c r="B10" s="24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24">
        <v>15</v>
      </c>
    </row>
    <row r="11" spans="1:16" x14ac:dyDescent="0.25">
      <c r="A11" s="25">
        <v>1</v>
      </c>
      <c r="B11" s="25" t="s">
        <v>62</v>
      </c>
      <c r="C11" s="25" t="s">
        <v>63</v>
      </c>
      <c r="D11" s="25" t="s">
        <v>64</v>
      </c>
      <c r="E11" s="25" t="s">
        <v>134</v>
      </c>
      <c r="F11" s="25" t="s">
        <v>65</v>
      </c>
      <c r="G11" s="25" t="s">
        <v>66</v>
      </c>
      <c r="H11" s="25" t="s">
        <v>67</v>
      </c>
      <c r="I11" s="25"/>
      <c r="J11" s="25" t="s">
        <v>68</v>
      </c>
      <c r="K11" s="25" t="s">
        <v>69</v>
      </c>
      <c r="L11" s="26">
        <v>175</v>
      </c>
      <c r="M11" s="26">
        <v>175</v>
      </c>
      <c r="N11" s="27">
        <v>0</v>
      </c>
      <c r="O11" s="27">
        <v>1</v>
      </c>
      <c r="P11" s="25"/>
    </row>
    <row r="12" spans="1:16" x14ac:dyDescent="0.25">
      <c r="A12" s="25">
        <v>2</v>
      </c>
      <c r="B12" s="25" t="s">
        <v>70</v>
      </c>
      <c r="C12" s="25" t="s">
        <v>63</v>
      </c>
      <c r="D12" s="25" t="s">
        <v>64</v>
      </c>
      <c r="E12" s="25" t="s">
        <v>134</v>
      </c>
      <c r="F12" s="25" t="s">
        <v>65</v>
      </c>
      <c r="G12" s="25" t="s">
        <v>66</v>
      </c>
      <c r="H12" s="25" t="s">
        <v>67</v>
      </c>
      <c r="I12" s="25"/>
      <c r="J12" s="25" t="s">
        <v>71</v>
      </c>
      <c r="K12" s="25" t="s">
        <v>69</v>
      </c>
      <c r="L12" s="26">
        <v>1299</v>
      </c>
      <c r="M12" s="26">
        <v>958.88</v>
      </c>
      <c r="N12" s="27">
        <v>26.183217859892228</v>
      </c>
      <c r="O12" s="27">
        <v>2</v>
      </c>
      <c r="P12" s="25"/>
    </row>
    <row r="13" spans="1:16" x14ac:dyDescent="0.25">
      <c r="A13" s="25">
        <v>3</v>
      </c>
      <c r="B13" s="25" t="s">
        <v>47</v>
      </c>
      <c r="C13" s="25" t="s">
        <v>63</v>
      </c>
      <c r="D13" s="25" t="s">
        <v>64</v>
      </c>
      <c r="E13" s="25" t="s">
        <v>134</v>
      </c>
      <c r="F13" s="25" t="s">
        <v>65</v>
      </c>
      <c r="G13" s="25" t="s">
        <v>66</v>
      </c>
      <c r="H13" s="25" t="s">
        <v>67</v>
      </c>
      <c r="I13" s="25"/>
      <c r="J13" s="25" t="s">
        <v>72</v>
      </c>
      <c r="K13" s="25" t="s">
        <v>69</v>
      </c>
      <c r="L13" s="26">
        <v>1210</v>
      </c>
      <c r="M13" s="26">
        <v>907.48</v>
      </c>
      <c r="N13" s="27">
        <v>25.001652892561982</v>
      </c>
      <c r="O13" s="27">
        <v>1</v>
      </c>
      <c r="P13" s="25"/>
    </row>
    <row r="14" spans="1:16" x14ac:dyDescent="0.25">
      <c r="A14" s="25">
        <v>4</v>
      </c>
      <c r="B14" s="25" t="s">
        <v>73</v>
      </c>
      <c r="C14" s="25" t="s">
        <v>63</v>
      </c>
      <c r="D14" s="25" t="s">
        <v>64</v>
      </c>
      <c r="E14" s="25" t="s">
        <v>134</v>
      </c>
      <c r="F14" s="25" t="s">
        <v>65</v>
      </c>
      <c r="G14" s="25" t="s">
        <v>66</v>
      </c>
      <c r="H14" s="25" t="s">
        <v>67</v>
      </c>
      <c r="I14" s="25"/>
      <c r="J14" s="25" t="s">
        <v>74</v>
      </c>
      <c r="K14" s="25" t="s">
        <v>69</v>
      </c>
      <c r="L14" s="26">
        <v>3999</v>
      </c>
      <c r="M14" s="26">
        <v>3915.68</v>
      </c>
      <c r="N14" s="27">
        <v>2.0835208802200551</v>
      </c>
      <c r="O14" s="27">
        <v>1</v>
      </c>
      <c r="P14" s="25"/>
    </row>
    <row r="15" spans="1:16" x14ac:dyDescent="0.25">
      <c r="A15" s="25">
        <v>5</v>
      </c>
      <c r="B15" s="25" t="s">
        <v>48</v>
      </c>
      <c r="C15" s="25" t="s">
        <v>63</v>
      </c>
      <c r="D15" s="25" t="s">
        <v>64</v>
      </c>
      <c r="E15" s="25" t="s">
        <v>134</v>
      </c>
      <c r="F15" s="25" t="s">
        <v>65</v>
      </c>
      <c r="G15" s="25" t="s">
        <v>66</v>
      </c>
      <c r="H15" s="25" t="s">
        <v>67</v>
      </c>
      <c r="I15" s="25"/>
      <c r="J15" s="25" t="s">
        <v>75</v>
      </c>
      <c r="K15" s="25" t="s">
        <v>76</v>
      </c>
      <c r="L15" s="26">
        <v>26161</v>
      </c>
      <c r="M15" s="26">
        <v>0</v>
      </c>
      <c r="N15" s="27">
        <v>100</v>
      </c>
      <c r="O15" s="27">
        <v>23</v>
      </c>
      <c r="P15" s="25"/>
    </row>
    <row r="16" spans="1:16" x14ac:dyDescent="0.25">
      <c r="A16" s="25">
        <v>6</v>
      </c>
      <c r="B16" s="25" t="s">
        <v>49</v>
      </c>
      <c r="C16" s="25" t="s">
        <v>63</v>
      </c>
      <c r="D16" s="25" t="s">
        <v>64</v>
      </c>
      <c r="E16" s="25" t="s">
        <v>134</v>
      </c>
      <c r="F16" s="25" t="s">
        <v>65</v>
      </c>
      <c r="G16" s="25" t="s">
        <v>66</v>
      </c>
      <c r="H16" s="25" t="s">
        <v>67</v>
      </c>
      <c r="I16" s="25"/>
      <c r="J16" s="25" t="s">
        <v>75</v>
      </c>
      <c r="K16" s="25" t="s">
        <v>77</v>
      </c>
      <c r="L16" s="26">
        <v>7208</v>
      </c>
      <c r="M16" s="26">
        <v>0</v>
      </c>
      <c r="N16" s="27">
        <v>100</v>
      </c>
      <c r="O16" s="27">
        <v>23</v>
      </c>
      <c r="P16" s="25"/>
    </row>
    <row r="17" spans="1:16" x14ac:dyDescent="0.25">
      <c r="A17" s="25">
        <v>7</v>
      </c>
      <c r="B17" s="25" t="s">
        <v>50</v>
      </c>
      <c r="C17" s="25" t="s">
        <v>63</v>
      </c>
      <c r="D17" s="25" t="s">
        <v>64</v>
      </c>
      <c r="E17" s="25" t="s">
        <v>134</v>
      </c>
      <c r="F17" s="25" t="s">
        <v>65</v>
      </c>
      <c r="G17" s="25" t="s">
        <v>66</v>
      </c>
      <c r="H17" s="25" t="s">
        <v>67</v>
      </c>
      <c r="I17" s="25"/>
      <c r="J17" s="25" t="s">
        <v>75</v>
      </c>
      <c r="K17" s="25" t="s">
        <v>78</v>
      </c>
      <c r="L17" s="26">
        <v>101076</v>
      </c>
      <c r="M17" s="26">
        <v>0</v>
      </c>
      <c r="N17" s="27">
        <v>100</v>
      </c>
      <c r="O17" s="27">
        <v>23</v>
      </c>
      <c r="P17" s="25"/>
    </row>
    <row r="18" spans="1:16" x14ac:dyDescent="0.25">
      <c r="A18" s="25">
        <v>8</v>
      </c>
      <c r="B18" s="25" t="s">
        <v>51</v>
      </c>
      <c r="C18" s="25" t="s">
        <v>63</v>
      </c>
      <c r="D18" s="25" t="s">
        <v>64</v>
      </c>
      <c r="E18" s="25" t="s">
        <v>134</v>
      </c>
      <c r="F18" s="25" t="s">
        <v>65</v>
      </c>
      <c r="G18" s="25" t="s">
        <v>66</v>
      </c>
      <c r="H18" s="25" t="s">
        <v>67</v>
      </c>
      <c r="I18" s="25"/>
      <c r="J18" s="25" t="s">
        <v>75</v>
      </c>
      <c r="K18" s="25" t="s">
        <v>79</v>
      </c>
      <c r="L18" s="26">
        <v>26919</v>
      </c>
      <c r="M18" s="26">
        <v>0</v>
      </c>
      <c r="N18" s="27">
        <v>100</v>
      </c>
      <c r="O18" s="27">
        <v>23</v>
      </c>
      <c r="P18" s="25"/>
    </row>
    <row r="19" spans="1:16" x14ac:dyDescent="0.25">
      <c r="A19" s="25">
        <v>9</v>
      </c>
      <c r="B19" s="25" t="s">
        <v>52</v>
      </c>
      <c r="C19" s="25" t="s">
        <v>63</v>
      </c>
      <c r="D19" s="25" t="s">
        <v>64</v>
      </c>
      <c r="E19" s="25" t="s">
        <v>134</v>
      </c>
      <c r="F19" s="25" t="s">
        <v>65</v>
      </c>
      <c r="G19" s="25" t="s">
        <v>66</v>
      </c>
      <c r="H19" s="25" t="s">
        <v>67</v>
      </c>
      <c r="I19" s="25"/>
      <c r="J19" s="25" t="s">
        <v>75</v>
      </c>
      <c r="K19" s="25" t="s">
        <v>80</v>
      </c>
      <c r="L19" s="26">
        <v>11850</v>
      </c>
      <c r="M19" s="26">
        <v>0</v>
      </c>
      <c r="N19" s="27">
        <v>100</v>
      </c>
      <c r="O19" s="27">
        <v>23</v>
      </c>
      <c r="P19" s="25"/>
    </row>
    <row r="20" spans="1:16" x14ac:dyDescent="0.25">
      <c r="A20" s="25">
        <v>10</v>
      </c>
      <c r="B20" s="25" t="s">
        <v>53</v>
      </c>
      <c r="C20" s="25" t="s">
        <v>63</v>
      </c>
      <c r="D20" s="25" t="s">
        <v>64</v>
      </c>
      <c r="E20" s="25" t="s">
        <v>134</v>
      </c>
      <c r="F20" s="25" t="s">
        <v>65</v>
      </c>
      <c r="G20" s="25" t="s">
        <v>66</v>
      </c>
      <c r="H20" s="25" t="s">
        <v>67</v>
      </c>
      <c r="I20" s="25"/>
      <c r="J20" s="25" t="s">
        <v>75</v>
      </c>
      <c r="K20" s="25" t="s">
        <v>81</v>
      </c>
      <c r="L20" s="26">
        <v>44729</v>
      </c>
      <c r="M20" s="26">
        <v>0</v>
      </c>
      <c r="N20" s="27">
        <v>100</v>
      </c>
      <c r="O20" s="27">
        <v>23</v>
      </c>
      <c r="P20" s="25"/>
    </row>
    <row r="21" spans="1:16" x14ac:dyDescent="0.25">
      <c r="A21" s="25">
        <v>11</v>
      </c>
      <c r="B21" s="25" t="s">
        <v>54</v>
      </c>
      <c r="C21" s="25" t="s">
        <v>63</v>
      </c>
      <c r="D21" s="25" t="s">
        <v>64</v>
      </c>
      <c r="E21" s="25" t="s">
        <v>134</v>
      </c>
      <c r="F21" s="25" t="s">
        <v>65</v>
      </c>
      <c r="G21" s="25" t="s">
        <v>66</v>
      </c>
      <c r="H21" s="25" t="s">
        <v>67</v>
      </c>
      <c r="I21" s="25"/>
      <c r="J21" s="25" t="s">
        <v>82</v>
      </c>
      <c r="K21" s="25" t="s">
        <v>83</v>
      </c>
      <c r="L21" s="26">
        <v>80947.929999999993</v>
      </c>
      <c r="M21" s="26">
        <v>0</v>
      </c>
      <c r="N21" s="27">
        <v>100</v>
      </c>
      <c r="O21" s="27">
        <v>7</v>
      </c>
      <c r="P21" s="25"/>
    </row>
    <row r="22" spans="1:16" x14ac:dyDescent="0.25">
      <c r="A22" s="25">
        <v>12</v>
      </c>
      <c r="B22" s="25" t="s">
        <v>55</v>
      </c>
      <c r="C22" s="25" t="s">
        <v>63</v>
      </c>
      <c r="D22" s="25" t="s">
        <v>64</v>
      </c>
      <c r="E22" s="25" t="s">
        <v>134</v>
      </c>
      <c r="F22" s="25" t="s">
        <v>65</v>
      </c>
      <c r="G22" s="25" t="s">
        <v>66</v>
      </c>
      <c r="H22" s="25" t="s">
        <v>67</v>
      </c>
      <c r="I22" s="25"/>
      <c r="J22" s="25" t="s">
        <v>82</v>
      </c>
      <c r="K22" s="25" t="s">
        <v>84</v>
      </c>
      <c r="L22" s="26">
        <v>17507.34</v>
      </c>
      <c r="M22" s="26">
        <v>0</v>
      </c>
      <c r="N22" s="27">
        <v>100</v>
      </c>
      <c r="O22" s="27">
        <v>7</v>
      </c>
      <c r="P22" s="25"/>
    </row>
    <row r="23" spans="1:16" x14ac:dyDescent="0.25">
      <c r="A23" s="25">
        <v>13</v>
      </c>
      <c r="B23" s="25" t="s">
        <v>56</v>
      </c>
      <c r="C23" s="25" t="s">
        <v>63</v>
      </c>
      <c r="D23" s="25" t="s">
        <v>64</v>
      </c>
      <c r="E23" s="25" t="s">
        <v>134</v>
      </c>
      <c r="F23" s="25" t="s">
        <v>65</v>
      </c>
      <c r="G23" s="25" t="s">
        <v>66</v>
      </c>
      <c r="H23" s="25" t="s">
        <v>67</v>
      </c>
      <c r="I23" s="25"/>
      <c r="J23" s="25" t="s">
        <v>82</v>
      </c>
      <c r="K23" s="25" t="s">
        <v>85</v>
      </c>
      <c r="L23" s="26">
        <v>17507.349999999999</v>
      </c>
      <c r="M23" s="26">
        <v>0</v>
      </c>
      <c r="N23" s="27">
        <v>100</v>
      </c>
      <c r="O23" s="27">
        <v>7</v>
      </c>
      <c r="P23" s="25"/>
    </row>
    <row r="24" spans="1:16" x14ac:dyDescent="0.25">
      <c r="A24" s="25">
        <v>14</v>
      </c>
      <c r="B24" s="25" t="s">
        <v>57</v>
      </c>
      <c r="C24" s="25" t="s">
        <v>63</v>
      </c>
      <c r="D24" s="25" t="s">
        <v>64</v>
      </c>
      <c r="E24" s="25" t="s">
        <v>134</v>
      </c>
      <c r="F24" s="25" t="s">
        <v>65</v>
      </c>
      <c r="G24" s="25" t="s">
        <v>66</v>
      </c>
      <c r="H24" s="25" t="s">
        <v>67</v>
      </c>
      <c r="I24" s="25"/>
      <c r="J24" s="25" t="s">
        <v>82</v>
      </c>
      <c r="K24" s="25" t="s">
        <v>86</v>
      </c>
      <c r="L24" s="26">
        <v>86030.71</v>
      </c>
      <c r="M24" s="26">
        <v>0</v>
      </c>
      <c r="N24" s="27">
        <v>100</v>
      </c>
      <c r="O24" s="27">
        <v>7</v>
      </c>
      <c r="P24" s="25"/>
    </row>
    <row r="25" spans="1:16" x14ac:dyDescent="0.25">
      <c r="A25" s="25">
        <v>15</v>
      </c>
      <c r="B25" s="25" t="s">
        <v>58</v>
      </c>
      <c r="C25" s="25" t="s">
        <v>63</v>
      </c>
      <c r="D25" s="25" t="s">
        <v>64</v>
      </c>
      <c r="E25" s="25" t="s">
        <v>134</v>
      </c>
      <c r="F25" s="25" t="s">
        <v>65</v>
      </c>
      <c r="G25" s="25" t="s">
        <v>66</v>
      </c>
      <c r="H25" s="25" t="s">
        <v>67</v>
      </c>
      <c r="I25" s="25"/>
      <c r="J25" s="25" t="s">
        <v>82</v>
      </c>
      <c r="K25" s="25" t="s">
        <v>87</v>
      </c>
      <c r="L25" s="26">
        <v>51053.67</v>
      </c>
      <c r="M25" s="26">
        <v>16817.729999999996</v>
      </c>
      <c r="N25" s="27">
        <v>67.058724671507463</v>
      </c>
      <c r="O25" s="27">
        <v>7</v>
      </c>
      <c r="P25" s="25"/>
    </row>
    <row r="26" spans="1:16" x14ac:dyDescent="0.25">
      <c r="A26" s="25">
        <v>16</v>
      </c>
      <c r="B26" s="25" t="s">
        <v>59</v>
      </c>
      <c r="C26" s="25" t="s">
        <v>63</v>
      </c>
      <c r="D26" s="25" t="s">
        <v>64</v>
      </c>
      <c r="E26" s="25" t="s">
        <v>134</v>
      </c>
      <c r="F26" s="25" t="s">
        <v>65</v>
      </c>
      <c r="G26" s="25" t="s">
        <v>66</v>
      </c>
      <c r="H26" s="25" t="s">
        <v>67</v>
      </c>
      <c r="I26" s="25"/>
      <c r="J26" s="25" t="s">
        <v>82</v>
      </c>
      <c r="K26" s="25" t="s">
        <v>88</v>
      </c>
      <c r="L26" s="26">
        <v>719118.82</v>
      </c>
      <c r="M26" s="26">
        <v>0</v>
      </c>
      <c r="N26" s="27">
        <v>100</v>
      </c>
      <c r="O26" s="27">
        <v>7</v>
      </c>
      <c r="P26" s="25"/>
    </row>
    <row r="27" spans="1:16" x14ac:dyDescent="0.25">
      <c r="A27" s="25">
        <v>17</v>
      </c>
      <c r="B27" s="25" t="s">
        <v>60</v>
      </c>
      <c r="C27" s="25" t="s">
        <v>63</v>
      </c>
      <c r="D27" s="25" t="s">
        <v>64</v>
      </c>
      <c r="E27" s="25" t="s">
        <v>134</v>
      </c>
      <c r="F27" s="25" t="s">
        <v>65</v>
      </c>
      <c r="G27" s="25" t="s">
        <v>66</v>
      </c>
      <c r="H27" s="25" t="s">
        <v>67</v>
      </c>
      <c r="I27" s="25"/>
      <c r="J27" s="25" t="s">
        <v>75</v>
      </c>
      <c r="K27" s="25" t="s">
        <v>89</v>
      </c>
      <c r="L27" s="26">
        <v>34592</v>
      </c>
      <c r="M27" s="26">
        <v>0</v>
      </c>
      <c r="N27" s="27">
        <v>100</v>
      </c>
      <c r="O27" s="27">
        <v>23</v>
      </c>
      <c r="P27" s="25"/>
    </row>
    <row r="28" spans="1:16" x14ac:dyDescent="0.25">
      <c r="A28" s="25">
        <v>18</v>
      </c>
      <c r="B28" s="25" t="s">
        <v>61</v>
      </c>
      <c r="C28" s="25" t="s">
        <v>63</v>
      </c>
      <c r="D28" s="25" t="s">
        <v>64</v>
      </c>
      <c r="E28" s="25" t="s">
        <v>134</v>
      </c>
      <c r="F28" s="25" t="s">
        <v>65</v>
      </c>
      <c r="G28" s="25" t="s">
        <v>66</v>
      </c>
      <c r="H28" s="25" t="s">
        <v>67</v>
      </c>
      <c r="I28" s="25"/>
      <c r="J28" s="25" t="s">
        <v>90</v>
      </c>
      <c r="K28" s="25" t="s">
        <v>91</v>
      </c>
      <c r="L28" s="26">
        <v>8637</v>
      </c>
      <c r="M28" s="26">
        <v>0</v>
      </c>
      <c r="N28" s="27">
        <v>100</v>
      </c>
      <c r="O28" s="27">
        <v>21</v>
      </c>
      <c r="P28" s="25"/>
    </row>
    <row r="29" spans="1:16" x14ac:dyDescent="0.25">
      <c r="A29" s="25">
        <v>19</v>
      </c>
      <c r="B29" s="25" t="s">
        <v>92</v>
      </c>
      <c r="C29" s="25" t="s">
        <v>63</v>
      </c>
      <c r="D29" s="25" t="s">
        <v>64</v>
      </c>
      <c r="E29" s="25" t="s">
        <v>134</v>
      </c>
      <c r="F29" s="25" t="s">
        <v>65</v>
      </c>
      <c r="G29" s="25" t="s">
        <v>66</v>
      </c>
      <c r="H29" s="25" t="s">
        <v>67</v>
      </c>
      <c r="I29" s="25"/>
      <c r="J29" s="25" t="s">
        <v>75</v>
      </c>
      <c r="K29" s="25" t="s">
        <v>93</v>
      </c>
      <c r="L29" s="26">
        <v>5820</v>
      </c>
      <c r="M29" s="26">
        <v>0</v>
      </c>
      <c r="N29" s="27">
        <v>100</v>
      </c>
      <c r="O29" s="27">
        <v>23</v>
      </c>
      <c r="P29" s="25"/>
    </row>
    <row r="30" spans="1:16" x14ac:dyDescent="0.25">
      <c r="A30" s="25">
        <v>20</v>
      </c>
      <c r="B30" s="25" t="s">
        <v>94</v>
      </c>
      <c r="C30" s="25" t="s">
        <v>63</v>
      </c>
      <c r="D30" s="25" t="s">
        <v>64</v>
      </c>
      <c r="E30" s="25" t="s">
        <v>134</v>
      </c>
      <c r="F30" s="25" t="s">
        <v>65</v>
      </c>
      <c r="G30" s="25" t="s">
        <v>66</v>
      </c>
      <c r="H30" s="25" t="s">
        <v>67</v>
      </c>
      <c r="I30" s="25"/>
      <c r="J30" s="25" t="s">
        <v>95</v>
      </c>
      <c r="K30" s="25" t="s">
        <v>69</v>
      </c>
      <c r="L30" s="26">
        <v>3290</v>
      </c>
      <c r="M30" s="26">
        <v>1005.25</v>
      </c>
      <c r="N30" s="27">
        <v>69.445288753799389</v>
      </c>
      <c r="O30" s="27">
        <v>3</v>
      </c>
      <c r="P30" s="25"/>
    </row>
    <row r="31" spans="1:16" x14ac:dyDescent="0.25">
      <c r="A31" s="25">
        <v>21</v>
      </c>
      <c r="B31" s="25" t="s">
        <v>96</v>
      </c>
      <c r="C31" s="25" t="s">
        <v>63</v>
      </c>
      <c r="D31" s="25" t="s">
        <v>64</v>
      </c>
      <c r="E31" s="25" t="s">
        <v>134</v>
      </c>
      <c r="F31" s="25" t="s">
        <v>65</v>
      </c>
      <c r="G31" s="25" t="s">
        <v>66</v>
      </c>
      <c r="H31" s="25" t="s">
        <v>67</v>
      </c>
      <c r="I31" s="25"/>
      <c r="J31" s="25" t="s">
        <v>97</v>
      </c>
      <c r="K31" s="25" t="s">
        <v>69</v>
      </c>
      <c r="L31" s="26">
        <v>5800</v>
      </c>
      <c r="M31" s="26">
        <v>2738.91</v>
      </c>
      <c r="N31" s="27">
        <v>52.777413793103456</v>
      </c>
      <c r="O31" s="27">
        <v>2</v>
      </c>
      <c r="P31" s="25"/>
    </row>
    <row r="32" spans="1:16" x14ac:dyDescent="0.25">
      <c r="A32" s="25">
        <v>22</v>
      </c>
      <c r="B32" s="25" t="s">
        <v>98</v>
      </c>
      <c r="C32" s="25" t="s">
        <v>63</v>
      </c>
      <c r="D32" s="25" t="s">
        <v>64</v>
      </c>
      <c r="E32" s="25" t="s">
        <v>134</v>
      </c>
      <c r="F32" s="25" t="s">
        <v>65</v>
      </c>
      <c r="G32" s="25" t="s">
        <v>66</v>
      </c>
      <c r="H32" s="25" t="s">
        <v>67</v>
      </c>
      <c r="I32" s="25"/>
      <c r="J32" s="25" t="s">
        <v>97</v>
      </c>
      <c r="K32" s="25" t="s">
        <v>69</v>
      </c>
      <c r="L32" s="26">
        <v>2740</v>
      </c>
      <c r="M32" s="26">
        <v>1293.9100000000001</v>
      </c>
      <c r="N32" s="27">
        <v>52.777007299270075</v>
      </c>
      <c r="O32" s="27">
        <v>2</v>
      </c>
      <c r="P32" s="25"/>
    </row>
    <row r="33" spans="1:16" x14ac:dyDescent="0.25">
      <c r="A33" s="25">
        <v>23</v>
      </c>
      <c r="B33" s="25" t="s">
        <v>99</v>
      </c>
      <c r="C33" s="25" t="s">
        <v>63</v>
      </c>
      <c r="D33" s="25" t="s">
        <v>64</v>
      </c>
      <c r="E33" s="25" t="s">
        <v>134</v>
      </c>
      <c r="F33" s="25" t="s">
        <v>65</v>
      </c>
      <c r="G33" s="25" t="s">
        <v>66</v>
      </c>
      <c r="H33" s="25" t="s">
        <v>67</v>
      </c>
      <c r="I33" s="25"/>
      <c r="J33" s="25" t="s">
        <v>100</v>
      </c>
      <c r="K33" s="25" t="s">
        <v>101</v>
      </c>
      <c r="L33" s="26">
        <v>21979.3</v>
      </c>
      <c r="M33" s="26">
        <v>0</v>
      </c>
      <c r="N33" s="27">
        <v>100</v>
      </c>
      <c r="O33" s="27">
        <v>7</v>
      </c>
      <c r="P33" s="25"/>
    </row>
    <row r="34" spans="1:16" x14ac:dyDescent="0.25">
      <c r="A34" s="25">
        <v>24</v>
      </c>
      <c r="B34" s="25" t="s">
        <v>99</v>
      </c>
      <c r="C34" s="25" t="s">
        <v>63</v>
      </c>
      <c r="D34" s="25" t="s">
        <v>64</v>
      </c>
      <c r="E34" s="25" t="s">
        <v>134</v>
      </c>
      <c r="F34" s="25" t="s">
        <v>65</v>
      </c>
      <c r="G34" s="25" t="s">
        <v>66</v>
      </c>
      <c r="H34" s="25" t="s">
        <v>67</v>
      </c>
      <c r="I34" s="25"/>
      <c r="J34" s="25" t="s">
        <v>100</v>
      </c>
      <c r="K34" s="25" t="s">
        <v>102</v>
      </c>
      <c r="L34" s="26">
        <v>21979.29</v>
      </c>
      <c r="M34" s="26">
        <v>0</v>
      </c>
      <c r="N34" s="27">
        <v>100</v>
      </c>
      <c r="O34" s="27">
        <v>7</v>
      </c>
      <c r="P34" s="25"/>
    </row>
    <row r="35" spans="1:16" x14ac:dyDescent="0.25">
      <c r="A35" s="25">
        <v>25</v>
      </c>
      <c r="B35" s="25" t="s">
        <v>103</v>
      </c>
      <c r="C35" s="25" t="s">
        <v>63</v>
      </c>
      <c r="D35" s="25" t="s">
        <v>64</v>
      </c>
      <c r="E35" s="25" t="s">
        <v>134</v>
      </c>
      <c r="F35" s="25" t="s">
        <v>65</v>
      </c>
      <c r="G35" s="25" t="s">
        <v>66</v>
      </c>
      <c r="H35" s="25" t="s">
        <v>67</v>
      </c>
      <c r="I35" s="25"/>
      <c r="J35" s="25" t="s">
        <v>104</v>
      </c>
      <c r="K35" s="25" t="s">
        <v>105</v>
      </c>
      <c r="L35" s="26">
        <v>13770.08</v>
      </c>
      <c r="M35" s="26">
        <v>0</v>
      </c>
      <c r="N35" s="27">
        <v>100</v>
      </c>
      <c r="O35" s="27">
        <v>7</v>
      </c>
      <c r="P35" s="25"/>
    </row>
    <row r="36" spans="1:16" x14ac:dyDescent="0.25">
      <c r="A36" s="25">
        <v>26</v>
      </c>
      <c r="B36" s="25" t="s">
        <v>103</v>
      </c>
      <c r="C36" s="25" t="s">
        <v>63</v>
      </c>
      <c r="D36" s="25" t="s">
        <v>64</v>
      </c>
      <c r="E36" s="25" t="s">
        <v>134</v>
      </c>
      <c r="F36" s="25" t="s">
        <v>65</v>
      </c>
      <c r="G36" s="25" t="s">
        <v>66</v>
      </c>
      <c r="H36" s="25" t="s">
        <v>67</v>
      </c>
      <c r="I36" s="25"/>
      <c r="J36" s="25" t="s">
        <v>104</v>
      </c>
      <c r="K36" s="25" t="s">
        <v>106</v>
      </c>
      <c r="L36" s="26">
        <v>13770.08</v>
      </c>
      <c r="M36" s="26">
        <v>0</v>
      </c>
      <c r="N36" s="27">
        <v>100</v>
      </c>
      <c r="O36" s="27">
        <v>7</v>
      </c>
      <c r="P36" s="25"/>
    </row>
    <row r="37" spans="1:16" x14ac:dyDescent="0.25">
      <c r="A37" s="25">
        <v>27</v>
      </c>
      <c r="B37" s="25" t="s">
        <v>107</v>
      </c>
      <c r="C37" s="25" t="s">
        <v>63</v>
      </c>
      <c r="D37" s="25" t="s">
        <v>64</v>
      </c>
      <c r="E37" s="25" t="s">
        <v>134</v>
      </c>
      <c r="F37" s="25" t="s">
        <v>65</v>
      </c>
      <c r="G37" s="25" t="s">
        <v>66</v>
      </c>
      <c r="H37" s="25" t="s">
        <v>67</v>
      </c>
      <c r="I37" s="25"/>
      <c r="J37" s="25" t="s">
        <v>108</v>
      </c>
      <c r="K37" s="25" t="s">
        <v>109</v>
      </c>
      <c r="L37" s="26">
        <v>2416.67</v>
      </c>
      <c r="M37" s="26">
        <v>0</v>
      </c>
      <c r="N37" s="27">
        <v>100</v>
      </c>
      <c r="O37" s="27">
        <v>16</v>
      </c>
      <c r="P37" s="25"/>
    </row>
    <row r="38" spans="1:16" x14ac:dyDescent="0.25">
      <c r="A38" s="25">
        <v>28</v>
      </c>
      <c r="B38" s="25" t="s">
        <v>110</v>
      </c>
      <c r="C38" s="25" t="s">
        <v>63</v>
      </c>
      <c r="D38" s="25" t="s">
        <v>64</v>
      </c>
      <c r="E38" s="25" t="s">
        <v>134</v>
      </c>
      <c r="F38" s="25" t="s">
        <v>65</v>
      </c>
      <c r="G38" s="25" t="s">
        <v>66</v>
      </c>
      <c r="H38" s="25" t="s">
        <v>67</v>
      </c>
      <c r="I38" s="25"/>
      <c r="J38" s="25" t="s">
        <v>111</v>
      </c>
      <c r="K38" s="25" t="s">
        <v>112</v>
      </c>
      <c r="L38" s="26">
        <v>4992</v>
      </c>
      <c r="M38" s="26">
        <v>0</v>
      </c>
      <c r="N38" s="27">
        <v>100</v>
      </c>
      <c r="O38" s="27">
        <v>12</v>
      </c>
      <c r="P38" s="25"/>
    </row>
    <row r="39" spans="1:16" x14ac:dyDescent="0.25">
      <c r="A39" s="25">
        <v>29</v>
      </c>
      <c r="B39" s="25" t="s">
        <v>113</v>
      </c>
      <c r="C39" s="25" t="s">
        <v>63</v>
      </c>
      <c r="D39" s="25" t="s">
        <v>64</v>
      </c>
      <c r="E39" s="25" t="s">
        <v>134</v>
      </c>
      <c r="F39" s="25" t="s">
        <v>65</v>
      </c>
      <c r="G39" s="25" t="s">
        <v>66</v>
      </c>
      <c r="H39" s="25" t="s">
        <v>67</v>
      </c>
      <c r="I39" s="25"/>
      <c r="J39" s="25" t="s">
        <v>114</v>
      </c>
      <c r="K39" s="25" t="s">
        <v>115</v>
      </c>
      <c r="L39" s="26">
        <v>2015.48</v>
      </c>
      <c r="M39" s="26">
        <v>0</v>
      </c>
      <c r="N39" s="27">
        <v>100</v>
      </c>
      <c r="O39" s="27">
        <v>7</v>
      </c>
      <c r="P39" s="25"/>
    </row>
    <row r="40" spans="1:16" x14ac:dyDescent="0.25">
      <c r="A40" s="25">
        <v>30</v>
      </c>
      <c r="B40" s="25" t="s">
        <v>116</v>
      </c>
      <c r="C40" s="25" t="s">
        <v>63</v>
      </c>
      <c r="D40" s="25" t="s">
        <v>64</v>
      </c>
      <c r="E40" s="25" t="s">
        <v>134</v>
      </c>
      <c r="F40" s="25" t="s">
        <v>65</v>
      </c>
      <c r="G40" s="25" t="s">
        <v>66</v>
      </c>
      <c r="H40" s="25" t="s">
        <v>67</v>
      </c>
      <c r="I40" s="25"/>
      <c r="J40" s="25" t="s">
        <v>117</v>
      </c>
      <c r="K40" s="25" t="s">
        <v>118</v>
      </c>
      <c r="L40" s="26">
        <v>2015.48</v>
      </c>
      <c r="M40" s="26">
        <v>0</v>
      </c>
      <c r="N40" s="27">
        <v>100</v>
      </c>
      <c r="O40" s="27">
        <v>7</v>
      </c>
      <c r="P40" s="25"/>
    </row>
    <row r="41" spans="1:16" x14ac:dyDescent="0.25">
      <c r="A41" s="25">
        <v>31</v>
      </c>
      <c r="B41" s="25" t="s">
        <v>119</v>
      </c>
      <c r="C41" s="25" t="s">
        <v>63</v>
      </c>
      <c r="D41" s="25" t="s">
        <v>64</v>
      </c>
      <c r="E41" s="25" t="s">
        <v>134</v>
      </c>
      <c r="F41" s="25" t="s">
        <v>65</v>
      </c>
      <c r="G41" s="25" t="s">
        <v>66</v>
      </c>
      <c r="H41" s="25" t="s">
        <v>67</v>
      </c>
      <c r="I41" s="25"/>
      <c r="J41" s="25" t="s">
        <v>82</v>
      </c>
      <c r="K41" s="25" t="s">
        <v>120</v>
      </c>
      <c r="L41" s="26">
        <v>63064.09</v>
      </c>
      <c r="M41" s="26">
        <v>4095.1699999999983</v>
      </c>
      <c r="N41" s="27">
        <v>93.506336173248513</v>
      </c>
      <c r="O41" s="27">
        <v>7</v>
      </c>
      <c r="P41" s="25"/>
    </row>
    <row r="42" spans="1:16" x14ac:dyDescent="0.25">
      <c r="A42" s="25">
        <v>32</v>
      </c>
      <c r="B42" s="25" t="s">
        <v>121</v>
      </c>
      <c r="C42" s="25" t="s">
        <v>63</v>
      </c>
      <c r="D42" s="25" t="s">
        <v>64</v>
      </c>
      <c r="E42" s="25" t="s">
        <v>134</v>
      </c>
      <c r="F42" s="25" t="s">
        <v>65</v>
      </c>
      <c r="G42" s="25" t="s">
        <v>66</v>
      </c>
      <c r="H42" s="25" t="s">
        <v>67</v>
      </c>
      <c r="I42" s="25"/>
      <c r="J42" s="25" t="s">
        <v>122</v>
      </c>
      <c r="K42" s="25" t="s">
        <v>123</v>
      </c>
      <c r="L42" s="26">
        <v>3599</v>
      </c>
      <c r="M42" s="26">
        <v>2759.42</v>
      </c>
      <c r="N42" s="27">
        <v>23.328146707418728</v>
      </c>
      <c r="O42" s="27">
        <v>4</v>
      </c>
      <c r="P42" s="25"/>
    </row>
    <row r="43" spans="1:16" x14ac:dyDescent="0.25">
      <c r="A43" s="25">
        <v>33</v>
      </c>
      <c r="B43" s="25" t="s">
        <v>124</v>
      </c>
      <c r="C43" s="25" t="s">
        <v>63</v>
      </c>
      <c r="D43" s="25" t="s">
        <v>64</v>
      </c>
      <c r="E43" s="25" t="s">
        <v>134</v>
      </c>
      <c r="F43" s="25" t="s">
        <v>65</v>
      </c>
      <c r="G43" s="25" t="s">
        <v>66</v>
      </c>
      <c r="H43" s="25" t="s">
        <v>67</v>
      </c>
      <c r="I43" s="25"/>
      <c r="J43" s="25" t="s">
        <v>125</v>
      </c>
      <c r="K43" s="25" t="s">
        <v>126</v>
      </c>
      <c r="L43" s="26">
        <v>2458.33</v>
      </c>
      <c r="M43" s="26">
        <v>157.90999999999985</v>
      </c>
      <c r="N43" s="27">
        <v>93.576533663096498</v>
      </c>
      <c r="O43" s="27">
        <v>15</v>
      </c>
      <c r="P43" s="25"/>
    </row>
    <row r="44" spans="1:16" x14ac:dyDescent="0.25">
      <c r="A44" s="25">
        <v>34</v>
      </c>
      <c r="B44" s="25" t="s">
        <v>127</v>
      </c>
      <c r="C44" s="25" t="s">
        <v>63</v>
      </c>
      <c r="D44" s="25" t="s">
        <v>64</v>
      </c>
      <c r="E44" s="25" t="s">
        <v>134</v>
      </c>
      <c r="F44" s="25" t="s">
        <v>65</v>
      </c>
      <c r="G44" s="25" t="s">
        <v>66</v>
      </c>
      <c r="H44" s="25" t="s">
        <v>67</v>
      </c>
      <c r="I44" s="25"/>
      <c r="J44" s="25" t="s">
        <v>128</v>
      </c>
      <c r="K44" s="25" t="s">
        <v>129</v>
      </c>
      <c r="L44" s="26">
        <v>166</v>
      </c>
      <c r="M44" s="26">
        <v>0</v>
      </c>
      <c r="N44" s="27">
        <v>100</v>
      </c>
      <c r="O44" s="27">
        <v>7</v>
      </c>
      <c r="P44" s="25"/>
    </row>
    <row r="45" spans="1:16" x14ac:dyDescent="0.25">
      <c r="A45" s="25">
        <v>35</v>
      </c>
      <c r="B45" s="25" t="s">
        <v>130</v>
      </c>
      <c r="C45" s="25" t="s">
        <v>63</v>
      </c>
      <c r="D45" s="25" t="s">
        <v>64</v>
      </c>
      <c r="E45" s="25" t="s">
        <v>134</v>
      </c>
      <c r="F45" s="25" t="s">
        <v>65</v>
      </c>
      <c r="G45" s="25" t="s">
        <v>66</v>
      </c>
      <c r="H45" s="25" t="s">
        <v>67</v>
      </c>
      <c r="I45" s="25"/>
      <c r="J45" s="25" t="s">
        <v>131</v>
      </c>
      <c r="K45" s="25" t="s">
        <v>132</v>
      </c>
      <c r="L45" s="26">
        <v>285</v>
      </c>
      <c r="M45" s="26">
        <v>0</v>
      </c>
      <c r="N45" s="27">
        <v>100</v>
      </c>
      <c r="O45" s="27">
        <v>8</v>
      </c>
      <c r="P45" s="25"/>
    </row>
    <row r="46" spans="1:16" x14ac:dyDescent="0.25">
      <c r="A46" s="25">
        <v>36</v>
      </c>
      <c r="B46" s="25" t="s">
        <v>135</v>
      </c>
      <c r="C46" s="25" t="s">
        <v>63</v>
      </c>
      <c r="D46" s="25" t="s">
        <v>64</v>
      </c>
      <c r="E46" s="25" t="s">
        <v>136</v>
      </c>
      <c r="F46" s="25" t="s">
        <v>65</v>
      </c>
      <c r="G46" s="25" t="s">
        <v>66</v>
      </c>
      <c r="H46" s="25" t="s">
        <v>67</v>
      </c>
      <c r="I46" s="25"/>
      <c r="J46" s="25" t="s">
        <v>137</v>
      </c>
      <c r="K46" s="25" t="s">
        <v>69</v>
      </c>
      <c r="L46" s="26">
        <v>3000</v>
      </c>
      <c r="M46" s="26">
        <v>2571.48</v>
      </c>
      <c r="N46" s="27">
        <v>14.283999999999999</v>
      </c>
      <c r="O46" s="27">
        <v>2</v>
      </c>
      <c r="P46" s="25"/>
    </row>
    <row r="47" spans="1:16" x14ac:dyDescent="0.25">
      <c r="A47" s="25">
        <v>37</v>
      </c>
      <c r="B47" s="25" t="s">
        <v>138</v>
      </c>
      <c r="C47" s="25" t="s">
        <v>63</v>
      </c>
      <c r="D47" s="25" t="s">
        <v>64</v>
      </c>
      <c r="E47" s="25" t="s">
        <v>136</v>
      </c>
      <c r="F47" s="25" t="s">
        <v>65</v>
      </c>
      <c r="G47" s="25" t="s">
        <v>66</v>
      </c>
      <c r="H47" s="25" t="s">
        <v>67</v>
      </c>
      <c r="I47" s="25"/>
      <c r="J47" s="25" t="s">
        <v>139</v>
      </c>
      <c r="K47" s="25" t="s">
        <v>69</v>
      </c>
      <c r="L47" s="26">
        <v>7500</v>
      </c>
      <c r="M47" s="26">
        <v>1875.0900000000001</v>
      </c>
      <c r="N47" s="27">
        <v>74.998800000000003</v>
      </c>
      <c r="O47" s="27">
        <v>3</v>
      </c>
      <c r="P47" s="25"/>
    </row>
    <row r="48" spans="1:16" x14ac:dyDescent="0.25">
      <c r="A48" s="25">
        <v>38</v>
      </c>
      <c r="B48" s="25" t="s">
        <v>140</v>
      </c>
      <c r="C48" s="25" t="s">
        <v>63</v>
      </c>
      <c r="D48" s="25" t="s">
        <v>64</v>
      </c>
      <c r="E48" s="25" t="s">
        <v>136</v>
      </c>
      <c r="F48" s="25" t="s">
        <v>65</v>
      </c>
      <c r="G48" s="25" t="s">
        <v>66</v>
      </c>
      <c r="H48" s="25" t="s">
        <v>67</v>
      </c>
      <c r="I48" s="25"/>
      <c r="J48" s="25" t="s">
        <v>141</v>
      </c>
      <c r="K48" s="25" t="s">
        <v>69</v>
      </c>
      <c r="L48" s="26">
        <v>6470</v>
      </c>
      <c r="M48" s="26">
        <v>3594.48</v>
      </c>
      <c r="N48" s="27">
        <v>44.443894899536325</v>
      </c>
      <c r="O48" s="27">
        <v>2</v>
      </c>
      <c r="P48" s="25"/>
    </row>
    <row r="49" spans="1:16" x14ac:dyDescent="0.25">
      <c r="A49" s="25">
        <v>39</v>
      </c>
      <c r="B49" s="25" t="s">
        <v>142</v>
      </c>
      <c r="C49" s="25" t="s">
        <v>63</v>
      </c>
      <c r="D49" s="25" t="s">
        <v>64</v>
      </c>
      <c r="E49" s="25" t="s">
        <v>136</v>
      </c>
      <c r="F49" s="25" t="s">
        <v>65</v>
      </c>
      <c r="G49" s="25" t="s">
        <v>66</v>
      </c>
      <c r="H49" s="25" t="s">
        <v>67</v>
      </c>
      <c r="I49" s="25"/>
      <c r="J49" s="25" t="s">
        <v>141</v>
      </c>
      <c r="K49" s="25" t="s">
        <v>69</v>
      </c>
      <c r="L49" s="26">
        <v>3880</v>
      </c>
      <c r="M49" s="26">
        <v>2155.52</v>
      </c>
      <c r="N49" s="27">
        <v>44.445360824742266</v>
      </c>
      <c r="O49" s="27">
        <v>2</v>
      </c>
      <c r="P49" s="25"/>
    </row>
    <row r="50" spans="1:16" x14ac:dyDescent="0.25">
      <c r="A50" s="25">
        <v>40</v>
      </c>
      <c r="B50" s="25" t="s">
        <v>143</v>
      </c>
      <c r="C50" s="25" t="s">
        <v>63</v>
      </c>
      <c r="D50" s="25" t="s">
        <v>64</v>
      </c>
      <c r="E50" s="25" t="s">
        <v>136</v>
      </c>
      <c r="F50" s="25" t="s">
        <v>65</v>
      </c>
      <c r="G50" s="25" t="s">
        <v>66</v>
      </c>
      <c r="H50" s="25" t="s">
        <v>67</v>
      </c>
      <c r="I50" s="25"/>
      <c r="J50" s="25" t="s">
        <v>144</v>
      </c>
      <c r="K50" s="25" t="s">
        <v>145</v>
      </c>
      <c r="L50" s="26">
        <v>7700</v>
      </c>
      <c r="M50" s="26">
        <v>0</v>
      </c>
      <c r="N50" s="27">
        <v>100</v>
      </c>
      <c r="O50" s="27">
        <v>10</v>
      </c>
      <c r="P50" s="25"/>
    </row>
    <row r="51" spans="1:16" x14ac:dyDescent="0.25">
      <c r="A51" s="25">
        <v>41</v>
      </c>
      <c r="B51" s="25" t="s">
        <v>146</v>
      </c>
      <c r="C51" s="25" t="s">
        <v>63</v>
      </c>
      <c r="D51" s="25" t="s">
        <v>64</v>
      </c>
      <c r="E51" s="25" t="s">
        <v>136</v>
      </c>
      <c r="F51" s="25" t="s">
        <v>65</v>
      </c>
      <c r="G51" s="25" t="s">
        <v>66</v>
      </c>
      <c r="H51" s="25" t="s">
        <v>67</v>
      </c>
      <c r="I51" s="25"/>
      <c r="J51" s="25" t="s">
        <v>144</v>
      </c>
      <c r="K51" s="25" t="s">
        <v>147</v>
      </c>
      <c r="L51" s="26">
        <v>8904</v>
      </c>
      <c r="M51" s="26">
        <v>0</v>
      </c>
      <c r="N51" s="27">
        <v>100</v>
      </c>
      <c r="O51" s="27">
        <v>10</v>
      </c>
      <c r="P51" s="25"/>
    </row>
    <row r="52" spans="1:16" x14ac:dyDescent="0.25">
      <c r="A52" s="25">
        <v>42</v>
      </c>
      <c r="B52" s="25" t="s">
        <v>148</v>
      </c>
      <c r="C52" s="25" t="s">
        <v>63</v>
      </c>
      <c r="D52" s="25" t="s">
        <v>64</v>
      </c>
      <c r="E52" s="25" t="s">
        <v>136</v>
      </c>
      <c r="F52" s="25" t="s">
        <v>65</v>
      </c>
      <c r="G52" s="25" t="s">
        <v>66</v>
      </c>
      <c r="H52" s="25" t="s">
        <v>67</v>
      </c>
      <c r="I52" s="25"/>
      <c r="J52" s="25" t="s">
        <v>149</v>
      </c>
      <c r="K52" s="25" t="s">
        <v>150</v>
      </c>
      <c r="L52" s="26">
        <v>12470</v>
      </c>
      <c r="M52" s="26">
        <v>0</v>
      </c>
      <c r="N52" s="27">
        <v>100</v>
      </c>
      <c r="O52" s="27">
        <v>8</v>
      </c>
      <c r="P52" s="25"/>
    </row>
    <row r="53" spans="1:16" x14ac:dyDescent="0.25">
      <c r="A53" s="25">
        <v>43</v>
      </c>
      <c r="B53" s="25" t="s">
        <v>151</v>
      </c>
      <c r="C53" s="25" t="s">
        <v>63</v>
      </c>
      <c r="D53" s="25" t="s">
        <v>64</v>
      </c>
      <c r="E53" s="25" t="s">
        <v>136</v>
      </c>
      <c r="F53" s="25" t="s">
        <v>65</v>
      </c>
      <c r="G53" s="25" t="s">
        <v>66</v>
      </c>
      <c r="H53" s="25" t="s">
        <v>67</v>
      </c>
      <c r="I53" s="25"/>
      <c r="J53" s="25" t="s">
        <v>82</v>
      </c>
      <c r="K53" s="25" t="s">
        <v>152</v>
      </c>
      <c r="L53" s="26">
        <v>17507.34</v>
      </c>
      <c r="M53" s="26">
        <v>0</v>
      </c>
      <c r="N53" s="27">
        <v>100</v>
      </c>
      <c r="O53" s="27">
        <v>7</v>
      </c>
      <c r="P53" s="25"/>
    </row>
    <row r="54" spans="1:16" x14ac:dyDescent="0.25">
      <c r="A54" s="25">
        <v>44</v>
      </c>
      <c r="B54" s="25" t="s">
        <v>153</v>
      </c>
      <c r="C54" s="25" t="s">
        <v>63</v>
      </c>
      <c r="D54" s="25" t="s">
        <v>64</v>
      </c>
      <c r="E54" s="25" t="s">
        <v>136</v>
      </c>
      <c r="F54" s="25" t="s">
        <v>65</v>
      </c>
      <c r="G54" s="25" t="s">
        <v>66</v>
      </c>
      <c r="H54" s="25" t="s">
        <v>67</v>
      </c>
      <c r="I54" s="25"/>
      <c r="J54" s="25" t="s">
        <v>154</v>
      </c>
      <c r="K54" s="25" t="s">
        <v>155</v>
      </c>
      <c r="L54" s="26">
        <v>480</v>
      </c>
      <c r="M54" s="26">
        <v>0</v>
      </c>
      <c r="N54" s="27">
        <v>100</v>
      </c>
      <c r="O54" s="27">
        <v>7</v>
      </c>
      <c r="P54" s="25"/>
    </row>
    <row r="55" spans="1:16" x14ac:dyDescent="0.25">
      <c r="A55" s="25">
        <v>45</v>
      </c>
      <c r="B55" s="25" t="s">
        <v>156</v>
      </c>
      <c r="C55" s="25" t="s">
        <v>63</v>
      </c>
      <c r="D55" s="25" t="s">
        <v>64</v>
      </c>
      <c r="E55" s="25" t="s">
        <v>136</v>
      </c>
      <c r="F55" s="25" t="s">
        <v>65</v>
      </c>
      <c r="G55" s="25" t="s">
        <v>66</v>
      </c>
      <c r="H55" s="25" t="s">
        <v>67</v>
      </c>
      <c r="I55" s="25"/>
      <c r="J55" s="25" t="s">
        <v>157</v>
      </c>
      <c r="K55" s="25" t="s">
        <v>158</v>
      </c>
      <c r="L55" s="26">
        <v>485</v>
      </c>
      <c r="M55" s="26">
        <v>0</v>
      </c>
      <c r="N55" s="27">
        <v>100</v>
      </c>
      <c r="O55" s="27">
        <v>7</v>
      </c>
      <c r="P55" s="25"/>
    </row>
    <row r="56" spans="1:16" x14ac:dyDescent="0.25">
      <c r="A56" s="25">
        <v>46</v>
      </c>
      <c r="B56" s="25" t="s">
        <v>159</v>
      </c>
      <c r="C56" s="25" t="s">
        <v>63</v>
      </c>
      <c r="D56" s="25" t="s">
        <v>64</v>
      </c>
      <c r="E56" s="25" t="s">
        <v>136</v>
      </c>
      <c r="F56" s="25" t="s">
        <v>65</v>
      </c>
      <c r="G56" s="25" t="s">
        <v>66</v>
      </c>
      <c r="H56" s="25" t="s">
        <v>67</v>
      </c>
      <c r="I56" s="25"/>
      <c r="J56" s="25" t="s">
        <v>95</v>
      </c>
      <c r="K56" s="25" t="s">
        <v>69</v>
      </c>
      <c r="L56" s="26">
        <v>3290</v>
      </c>
      <c r="M56" s="26">
        <v>1005.25</v>
      </c>
      <c r="N56" s="27">
        <v>69.445288753799389</v>
      </c>
      <c r="O56" s="27">
        <v>3</v>
      </c>
      <c r="P56" s="25"/>
    </row>
    <row r="57" spans="1:16" x14ac:dyDescent="0.25">
      <c r="A57" s="25">
        <v>47</v>
      </c>
      <c r="B57" s="25" t="s">
        <v>160</v>
      </c>
      <c r="C57" s="25" t="s">
        <v>63</v>
      </c>
      <c r="D57" s="25" t="s">
        <v>64</v>
      </c>
      <c r="E57" s="25" t="s">
        <v>136</v>
      </c>
      <c r="F57" s="25" t="s">
        <v>65</v>
      </c>
      <c r="G57" s="25" t="s">
        <v>66</v>
      </c>
      <c r="H57" s="25" t="s">
        <v>67</v>
      </c>
      <c r="I57" s="25"/>
      <c r="J57" s="25" t="s">
        <v>161</v>
      </c>
      <c r="K57" s="25" t="s">
        <v>162</v>
      </c>
      <c r="L57" s="26">
        <v>7748.75</v>
      </c>
      <c r="M57" s="26">
        <v>0</v>
      </c>
      <c r="N57" s="27">
        <v>100</v>
      </c>
      <c r="O57" s="27">
        <v>19</v>
      </c>
      <c r="P57" s="25"/>
    </row>
    <row r="58" spans="1:16" x14ac:dyDescent="0.25">
      <c r="A58" s="25">
        <v>48</v>
      </c>
      <c r="B58" s="25" t="s">
        <v>163</v>
      </c>
      <c r="C58" s="25" t="s">
        <v>63</v>
      </c>
      <c r="D58" s="25" t="s">
        <v>64</v>
      </c>
      <c r="E58" s="25" t="s">
        <v>136</v>
      </c>
      <c r="F58" s="25" t="s">
        <v>65</v>
      </c>
      <c r="G58" s="25" t="s">
        <v>66</v>
      </c>
      <c r="H58" s="25" t="s">
        <v>67</v>
      </c>
      <c r="I58" s="25"/>
      <c r="J58" s="25" t="s">
        <v>161</v>
      </c>
      <c r="K58" s="25" t="s">
        <v>164</v>
      </c>
      <c r="L58" s="26">
        <v>5437.5</v>
      </c>
      <c r="M58" s="26">
        <v>0</v>
      </c>
      <c r="N58" s="27">
        <v>100</v>
      </c>
      <c r="O58" s="27">
        <v>19</v>
      </c>
      <c r="P58" s="25"/>
    </row>
    <row r="59" spans="1:16" x14ac:dyDescent="0.25">
      <c r="A59" s="25">
        <v>49</v>
      </c>
      <c r="B59" s="25" t="s">
        <v>165</v>
      </c>
      <c r="C59" s="25" t="s">
        <v>63</v>
      </c>
      <c r="D59" s="25" t="s">
        <v>64</v>
      </c>
      <c r="E59" s="25" t="s">
        <v>136</v>
      </c>
      <c r="F59" s="25" t="s">
        <v>65</v>
      </c>
      <c r="G59" s="25" t="s">
        <v>66</v>
      </c>
      <c r="H59" s="25" t="s">
        <v>67</v>
      </c>
      <c r="I59" s="25"/>
      <c r="J59" s="25" t="s">
        <v>166</v>
      </c>
      <c r="K59" s="25" t="s">
        <v>167</v>
      </c>
      <c r="L59" s="26">
        <v>858.33</v>
      </c>
      <c r="M59" s="26">
        <v>0</v>
      </c>
      <c r="N59" s="27">
        <v>100</v>
      </c>
      <c r="O59" s="27">
        <v>18</v>
      </c>
      <c r="P59" s="25"/>
    </row>
    <row r="60" spans="1:16" x14ac:dyDescent="0.25">
      <c r="A60" s="25">
        <v>50</v>
      </c>
      <c r="B60" s="25" t="s">
        <v>168</v>
      </c>
      <c r="C60" s="25" t="s">
        <v>63</v>
      </c>
      <c r="D60" s="25" t="s">
        <v>64</v>
      </c>
      <c r="E60" s="25" t="s">
        <v>136</v>
      </c>
      <c r="F60" s="25" t="s">
        <v>65</v>
      </c>
      <c r="G60" s="25" t="s">
        <v>66</v>
      </c>
      <c r="H60" s="25" t="s">
        <v>67</v>
      </c>
      <c r="I60" s="25"/>
      <c r="J60" s="25" t="s">
        <v>169</v>
      </c>
      <c r="K60" s="25" t="s">
        <v>170</v>
      </c>
      <c r="L60" s="26">
        <v>4992</v>
      </c>
      <c r="M60" s="26">
        <v>0</v>
      </c>
      <c r="N60" s="27">
        <v>100</v>
      </c>
      <c r="O60" s="27">
        <v>12</v>
      </c>
      <c r="P60" s="25"/>
    </row>
    <row r="61" spans="1:16" x14ac:dyDescent="0.25">
      <c r="A61" s="25">
        <v>51</v>
      </c>
      <c r="B61" s="25" t="s">
        <v>171</v>
      </c>
      <c r="C61" s="25" t="s">
        <v>63</v>
      </c>
      <c r="D61" s="25" t="s">
        <v>64</v>
      </c>
      <c r="E61" s="25" t="s">
        <v>136</v>
      </c>
      <c r="F61" s="25" t="s">
        <v>65</v>
      </c>
      <c r="G61" s="25" t="s">
        <v>66</v>
      </c>
      <c r="H61" s="25" t="s">
        <v>67</v>
      </c>
      <c r="I61" s="25"/>
      <c r="J61" s="25" t="s">
        <v>172</v>
      </c>
      <c r="K61" s="25" t="s">
        <v>173</v>
      </c>
      <c r="L61" s="26">
        <v>5700</v>
      </c>
      <c r="M61" s="26">
        <v>0</v>
      </c>
      <c r="N61" s="27">
        <v>100</v>
      </c>
      <c r="O61" s="27">
        <v>9</v>
      </c>
      <c r="P61" s="25"/>
    </row>
    <row r="62" spans="1:16" x14ac:dyDescent="0.25">
      <c r="A62" s="25">
        <v>52</v>
      </c>
      <c r="B62" s="25" t="s">
        <v>174</v>
      </c>
      <c r="C62" s="25" t="s">
        <v>63</v>
      </c>
      <c r="D62" s="25" t="s">
        <v>64</v>
      </c>
      <c r="E62" s="25" t="s">
        <v>136</v>
      </c>
      <c r="F62" s="25" t="s">
        <v>65</v>
      </c>
      <c r="G62" s="25" t="s">
        <v>66</v>
      </c>
      <c r="H62" s="25" t="s">
        <v>67</v>
      </c>
      <c r="I62" s="25"/>
      <c r="J62" s="25" t="s">
        <v>172</v>
      </c>
      <c r="K62" s="25" t="s">
        <v>175</v>
      </c>
      <c r="L62" s="26">
        <v>5079</v>
      </c>
      <c r="M62" s="26">
        <v>0</v>
      </c>
      <c r="N62" s="27">
        <v>100</v>
      </c>
      <c r="O62" s="27">
        <v>9</v>
      </c>
      <c r="P62" s="25"/>
    </row>
    <row r="63" spans="1:16" x14ac:dyDescent="0.25">
      <c r="A63" s="25">
        <v>53</v>
      </c>
      <c r="B63" s="25" t="s">
        <v>176</v>
      </c>
      <c r="C63" s="25" t="s">
        <v>63</v>
      </c>
      <c r="D63" s="25" t="s">
        <v>64</v>
      </c>
      <c r="E63" s="25" t="s">
        <v>136</v>
      </c>
      <c r="F63" s="25" t="s">
        <v>65</v>
      </c>
      <c r="G63" s="25" t="s">
        <v>66</v>
      </c>
      <c r="H63" s="25" t="s">
        <v>67</v>
      </c>
      <c r="I63" s="25"/>
      <c r="J63" s="25" t="s">
        <v>172</v>
      </c>
      <c r="K63" s="25" t="s">
        <v>177</v>
      </c>
      <c r="L63" s="26">
        <v>3728</v>
      </c>
      <c r="M63" s="26">
        <v>0</v>
      </c>
      <c r="N63" s="27">
        <v>100</v>
      </c>
      <c r="O63" s="27">
        <v>9</v>
      </c>
      <c r="P63" s="25"/>
    </row>
    <row r="64" spans="1:16" x14ac:dyDescent="0.25">
      <c r="A64" s="25">
        <v>54</v>
      </c>
      <c r="B64" s="25" t="s">
        <v>178</v>
      </c>
      <c r="C64" s="25" t="s">
        <v>63</v>
      </c>
      <c r="D64" s="25" t="s">
        <v>64</v>
      </c>
      <c r="E64" s="25" t="s">
        <v>136</v>
      </c>
      <c r="F64" s="25" t="s">
        <v>65</v>
      </c>
      <c r="G64" s="25" t="s">
        <v>66</v>
      </c>
      <c r="H64" s="25" t="s">
        <v>67</v>
      </c>
      <c r="I64" s="25"/>
      <c r="J64" s="25" t="s">
        <v>179</v>
      </c>
      <c r="K64" s="25" t="s">
        <v>180</v>
      </c>
      <c r="L64" s="26">
        <v>3960</v>
      </c>
      <c r="M64" s="26">
        <v>0</v>
      </c>
      <c r="N64" s="27">
        <v>100</v>
      </c>
      <c r="O64" s="27">
        <v>8</v>
      </c>
      <c r="P64" s="25"/>
    </row>
    <row r="65" spans="1:16" x14ac:dyDescent="0.25">
      <c r="A65" s="25">
        <v>55</v>
      </c>
      <c r="B65" s="25" t="s">
        <v>181</v>
      </c>
      <c r="C65" s="25" t="s">
        <v>63</v>
      </c>
      <c r="D65" s="25" t="s">
        <v>64</v>
      </c>
      <c r="E65" s="25" t="s">
        <v>136</v>
      </c>
      <c r="F65" s="25" t="s">
        <v>65</v>
      </c>
      <c r="G65" s="25" t="s">
        <v>66</v>
      </c>
      <c r="H65" s="25" t="s">
        <v>67</v>
      </c>
      <c r="I65" s="25"/>
      <c r="J65" s="25" t="s">
        <v>182</v>
      </c>
      <c r="K65" s="25" t="s">
        <v>183</v>
      </c>
      <c r="L65" s="26">
        <v>5090</v>
      </c>
      <c r="M65" s="26">
        <v>3140.26</v>
      </c>
      <c r="N65" s="27">
        <v>38.305304518664045</v>
      </c>
      <c r="O65" s="27">
        <v>6</v>
      </c>
      <c r="P65" s="25"/>
    </row>
    <row r="66" spans="1:16" x14ac:dyDescent="0.25">
      <c r="A66" s="25">
        <v>56</v>
      </c>
      <c r="B66" s="25" t="s">
        <v>184</v>
      </c>
      <c r="C66" s="25" t="s">
        <v>63</v>
      </c>
      <c r="D66" s="25" t="s">
        <v>64</v>
      </c>
      <c r="E66" s="25" t="s">
        <v>136</v>
      </c>
      <c r="F66" s="25" t="s">
        <v>65</v>
      </c>
      <c r="G66" s="25" t="s">
        <v>66</v>
      </c>
      <c r="H66" s="25" t="s">
        <v>67</v>
      </c>
      <c r="I66" s="25"/>
      <c r="J66" s="25" t="s">
        <v>185</v>
      </c>
      <c r="K66" s="25" t="s">
        <v>186</v>
      </c>
      <c r="L66" s="26">
        <v>3680</v>
      </c>
      <c r="M66" s="26">
        <v>2119.34</v>
      </c>
      <c r="N66" s="27">
        <v>42.409239130434784</v>
      </c>
      <c r="O66" s="27">
        <v>7</v>
      </c>
      <c r="P66" s="25"/>
    </row>
    <row r="67" spans="1:16" x14ac:dyDescent="0.25">
      <c r="A67" s="25">
        <v>57</v>
      </c>
      <c r="B67" s="25" t="s">
        <v>187</v>
      </c>
      <c r="C67" s="25" t="s">
        <v>63</v>
      </c>
      <c r="D67" s="25" t="s">
        <v>64</v>
      </c>
      <c r="E67" s="25" t="s">
        <v>136</v>
      </c>
      <c r="F67" s="25" t="s">
        <v>65</v>
      </c>
      <c r="G67" s="25" t="s">
        <v>66</v>
      </c>
      <c r="H67" s="25" t="s">
        <v>67</v>
      </c>
      <c r="I67" s="25"/>
      <c r="J67" s="25" t="s">
        <v>157</v>
      </c>
      <c r="K67" s="25" t="s">
        <v>188</v>
      </c>
      <c r="L67" s="26">
        <v>1500</v>
      </c>
      <c r="M67" s="26">
        <v>147.20000000000005</v>
      </c>
      <c r="N67" s="27">
        <v>90.186666666666653</v>
      </c>
      <c r="O67" s="27">
        <v>7</v>
      </c>
      <c r="P67" s="25"/>
    </row>
    <row r="68" spans="1:16" ht="15.75" thickBot="1" x14ac:dyDescent="0.3">
      <c r="A68" s="19" t="s">
        <v>0</v>
      </c>
      <c r="B68" s="20" t="s">
        <v>1</v>
      </c>
      <c r="C68" s="20" t="s">
        <v>1</v>
      </c>
      <c r="D68" s="20" t="s">
        <v>1</v>
      </c>
      <c r="E68" s="20" t="s">
        <v>1</v>
      </c>
      <c r="F68" s="20"/>
      <c r="G68" s="20" t="s">
        <v>1</v>
      </c>
      <c r="H68" s="20" t="s">
        <v>1</v>
      </c>
      <c r="I68" s="20" t="s">
        <v>1</v>
      </c>
      <c r="J68" s="20" t="s">
        <v>1</v>
      </c>
      <c r="K68" s="20" t="s">
        <v>1</v>
      </c>
      <c r="L68" s="20"/>
      <c r="M68" s="20"/>
      <c r="N68" s="20" t="s">
        <v>1</v>
      </c>
      <c r="O68" s="20" t="s">
        <v>1</v>
      </c>
      <c r="P68" s="21"/>
    </row>
  </sheetData>
  <mergeCells count="3">
    <mergeCell ref="A7:G7"/>
    <mergeCell ref="B4:C4"/>
    <mergeCell ref="B5:C5"/>
  </mergeCells>
  <phoneticPr fontId="14" type="noConversion"/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2021-10-26T17:13:36Z</dcterms:modified>
</cp:coreProperties>
</file>