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DDB80C05-C3EB-4480-BFF7-727A970947E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<sst xmlns="http://schemas.openxmlformats.org/spreadsheetml/2006/main" count="831" uniqueCount="230">
  <si>
    <t>Total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</si>
  <si>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</si>
  <si>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</si>
  <si>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</si>
  <si>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</si>
  <si>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</si>
  <si>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</si>
  <si>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</si>
  <si>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</si>
  <si>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</si>
  <si>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</si>
  <si>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</si>
  <si>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</si>
  <si>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</si>
  <si>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</si>
  <si>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</si>
  <si>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</si>
  <si>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</si>
  <si>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</si>
  <si>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</si>
  <si>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</si>
  <si>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</si>
  <si>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</si>
  <si>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</si>
  <si>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</si>
  <si>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</si>
  <si>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</si>
  <si>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</si>
  <si>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</si>
  <si>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</si>
  <si>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</si>
  <si>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</si>
  <si>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</si>
  <si>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</si>
  <si>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</si>
  <si>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</si>
  <si>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</si>
  <si>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</si>
  <si>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</si>
  <si>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</si>
  <si>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</si>
  <si>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</si>
  <si>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</si>
  <si>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</si>
  <si>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</si>
  <si>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</si>
  <si>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</si>
  <si>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</si>
  <si>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1</t>
  </si>
  <si>
    <t>buget de stat</t>
  </si>
  <si>
    <t>100</t>
  </si>
  <si>
    <t xml:space="preserve">                              </t>
  </si>
  <si>
    <t xml:space="preserve">Transformatorjoasa tensiune 3gr                     </t>
  </si>
  <si>
    <t>27.06.2007</t>
  </si>
  <si>
    <t xml:space="preserve">01203001                      </t>
  </si>
  <si>
    <t xml:space="preserve">Transformator ponij,3grrupovoi TP-3G                </t>
  </si>
  <si>
    <t>23.04.2008</t>
  </si>
  <si>
    <t xml:space="preserve">01203002                      </t>
  </si>
  <si>
    <t>Refractometru BRIX,Fructe si vegetatie,Master-AGRI,p</t>
  </si>
  <si>
    <t>31.10.2018</t>
  </si>
  <si>
    <t xml:space="preserve">Aparat de sudat CAU 190 Pecanta                     </t>
  </si>
  <si>
    <t>31.07.2020</t>
  </si>
  <si>
    <t xml:space="preserve">Termostat SANYO                                     </t>
  </si>
  <si>
    <t>30.09.1999</t>
  </si>
  <si>
    <t xml:space="preserve">01306058                      </t>
  </si>
  <si>
    <t xml:space="preserve">Spectofotometru Analitiyc 1500                      </t>
  </si>
  <si>
    <t>03.05.2007</t>
  </si>
  <si>
    <t xml:space="preserve">01306060                      </t>
  </si>
  <si>
    <t xml:space="preserve">Electronic Microscop                                </t>
  </si>
  <si>
    <t>01.01.1977</t>
  </si>
  <si>
    <t xml:space="preserve">01306065                      </t>
  </si>
  <si>
    <t xml:space="preserve">Ultramicrotom                                       </t>
  </si>
  <si>
    <t>01.01.1983</t>
  </si>
  <si>
    <t xml:space="preserve">01306072                      </t>
  </si>
  <si>
    <t xml:space="preserve">Ionometru 1160 M                                    </t>
  </si>
  <si>
    <t>08.12.2006</t>
  </si>
  <si>
    <t xml:space="preserve">01306078                      </t>
  </si>
  <si>
    <t xml:space="preserve">Distilator ADA-5(Inox)                              </t>
  </si>
  <si>
    <t>07.10.2011</t>
  </si>
  <si>
    <t xml:space="preserve">ADA-5                         </t>
  </si>
  <si>
    <t xml:space="preserve">BALANTA ELECTR.VD-1201                              </t>
  </si>
  <si>
    <t xml:space="preserve">01306073                      </t>
  </si>
  <si>
    <t xml:space="preserve">BALANTA ELECTR.VD-1202                              </t>
  </si>
  <si>
    <t xml:space="preserve">01306074                      </t>
  </si>
  <si>
    <t xml:space="preserve">BALANTA ELECTR.VD-1203                              </t>
  </si>
  <si>
    <t xml:space="preserve">01306075                      </t>
  </si>
  <si>
    <t xml:space="preserve">CINTAR SORTIRIUS                                    </t>
  </si>
  <si>
    <t>01.01.1987</t>
  </si>
  <si>
    <t xml:space="preserve">01306076                      </t>
  </si>
  <si>
    <t xml:space="preserve">01306077                      </t>
  </si>
  <si>
    <t xml:space="preserve">01306079                      </t>
  </si>
  <si>
    <t xml:space="preserve">Noutbuc ACER  Extensa EX 2519                       </t>
  </si>
  <si>
    <t>22.12.2016</t>
  </si>
  <si>
    <t xml:space="preserve">Monitor,AOC,19.5" LED Black                         </t>
  </si>
  <si>
    <t>27.05.2019</t>
  </si>
  <si>
    <t xml:space="preserve">IMPRIMANTA HP LJ1010A4 W/CABLE                      </t>
  </si>
  <si>
    <t>01.04.2005</t>
  </si>
  <si>
    <t xml:space="preserve">01307118                      </t>
  </si>
  <si>
    <t xml:space="preserve">PRINTER HP LASER JET 018                            </t>
  </si>
  <si>
    <t>23.11.2006</t>
  </si>
  <si>
    <t xml:space="preserve">01307121                      </t>
  </si>
  <si>
    <t xml:space="preserve">SCANNER HP SCANJET 3800                             </t>
  </si>
  <si>
    <t xml:space="preserve">01307122                      </t>
  </si>
  <si>
    <t xml:space="preserve">Computer PC MB PIV 256 Mb/80 Gb                     </t>
  </si>
  <si>
    <t xml:space="preserve">01307150                      </t>
  </si>
  <si>
    <t xml:space="preserve">Computer ofice B162OL                               </t>
  </si>
  <si>
    <t>12.03.2008</t>
  </si>
  <si>
    <t xml:space="preserve">01307184                      </t>
  </si>
  <si>
    <t xml:space="preserve">Fotoaparat DC Canon EOS M 10 &amp; EF-M-15-45 STM       </t>
  </si>
  <si>
    <t xml:space="preserve">31440002                      </t>
  </si>
  <si>
    <t>DC Canon EOS M50  Bk-Fotocamera p/u Microscop electr</t>
  </si>
  <si>
    <t>28.02.2019</t>
  </si>
  <si>
    <t xml:space="preserve">pH-Metru ADWA AD8000 Multiparametru /Temperatura    </t>
  </si>
  <si>
    <t>12.12.2019</t>
  </si>
  <si>
    <t xml:space="preserve">pH-Metru ADWA AD 1020  Multiparametru/Temperatura   </t>
  </si>
  <si>
    <t xml:space="preserve">Centrifuga                                          </t>
  </si>
  <si>
    <t>01.01.1986</t>
  </si>
  <si>
    <t xml:space="preserve">01308009                      </t>
  </si>
  <si>
    <t xml:space="preserve">Ultracentrifuga                                     </t>
  </si>
  <si>
    <t>01.01.1988</t>
  </si>
  <si>
    <t xml:space="preserve">01308010                      </t>
  </si>
  <si>
    <t>01.01.1989</t>
  </si>
  <si>
    <t xml:space="preserve">01308011                      </t>
  </si>
  <si>
    <t xml:space="preserve">BOX LAMINAR                                         </t>
  </si>
  <si>
    <t xml:space="preserve">01308018                      </t>
  </si>
  <si>
    <t xml:space="preserve">01308019                      </t>
  </si>
  <si>
    <t>01.01.1991</t>
  </si>
  <si>
    <t xml:space="preserve">01308020                      </t>
  </si>
  <si>
    <t xml:space="preserve">01308022                      </t>
  </si>
  <si>
    <t xml:space="preserve">APARAT PRU PREGATIREA GELULUI,(MICROUNDE)           </t>
  </si>
  <si>
    <t>20.12.2012</t>
  </si>
  <si>
    <t xml:space="preserve">01308096                      </t>
  </si>
  <si>
    <t xml:space="preserve">Climanizator SRK 40 HA                              </t>
  </si>
  <si>
    <t>30.09.2005</t>
  </si>
  <si>
    <t xml:space="preserve">01308137                      </t>
  </si>
  <si>
    <t xml:space="preserve">01308138                      </t>
  </si>
  <si>
    <t xml:space="preserve">Omogenizator stationar BM                           </t>
  </si>
  <si>
    <t>30.09.2000</t>
  </si>
  <si>
    <t xml:space="preserve">01309019                      </t>
  </si>
  <si>
    <t xml:space="preserve">Blender omogenizator                                </t>
  </si>
  <si>
    <t xml:space="preserve">01309022                      </t>
  </si>
  <si>
    <t xml:space="preserve">OMOGENIZATOR STATIONAR BM                           </t>
  </si>
  <si>
    <t xml:space="preserve">01309025                      </t>
  </si>
  <si>
    <t xml:space="preserve">FRIGIDER                                            </t>
  </si>
  <si>
    <t xml:space="preserve">01309026                      </t>
  </si>
  <si>
    <t xml:space="preserve">FRIGIDER SANYO                                      </t>
  </si>
  <si>
    <t xml:space="preserve">01309027                      </t>
  </si>
  <si>
    <t xml:space="preserve">01309028                      </t>
  </si>
  <si>
    <t xml:space="preserve">01309029                      </t>
  </si>
  <si>
    <t xml:space="preserve">01309031                      </t>
  </si>
  <si>
    <t xml:space="preserve">Convector Eurolux LE_C1920,LEC1920                  </t>
  </si>
  <si>
    <t>21.12.2020</t>
  </si>
  <si>
    <t xml:space="preserve">Slefuitor  Ughular  230mm.2200W.GA9020              </t>
  </si>
  <si>
    <t>25.09.2020</t>
  </si>
  <si>
    <t xml:space="preserve">MOBILA"CODRU"-COMPL.                                </t>
  </si>
  <si>
    <t>30.12.1981</t>
  </si>
  <si>
    <t xml:space="preserve">01611168                      </t>
  </si>
  <si>
    <t xml:space="preserve">SET DE MOBILA N4                                    </t>
  </si>
  <si>
    <t xml:space="preserve">01611169                      </t>
  </si>
  <si>
    <t xml:space="preserve">01611170                      </t>
  </si>
  <si>
    <t xml:space="preserve">SET DE MOBILA N2                                    </t>
  </si>
  <si>
    <t xml:space="preserve">01611171                      </t>
  </si>
  <si>
    <t xml:space="preserve">Fotoliu birou                                       </t>
  </si>
  <si>
    <t>05.01.2021</t>
  </si>
  <si>
    <t xml:space="preserve">TEPLITA-INCLUS.BOCSURI                              </t>
  </si>
  <si>
    <t>01.01.2007</t>
  </si>
  <si>
    <t xml:space="preserve">02                            </t>
  </si>
  <si>
    <t>LVCFPPP</t>
  </si>
  <si>
    <t>responsabil Prodaniuc Leonid</t>
  </si>
  <si>
    <t xml:space="preserve">Stropitoare electrica OLD-16L-01                    </t>
  </si>
  <si>
    <t>LGAVV</t>
  </si>
  <si>
    <t>11.07.2016</t>
  </si>
  <si>
    <t xml:space="preserve"> 130000002                    </t>
  </si>
  <si>
    <t xml:space="preserve"> 130000001                    </t>
  </si>
  <si>
    <t xml:space="preserve"> 130000003                    </t>
  </si>
  <si>
    <t xml:space="preserve">Stropitoare 16L acumulator                          </t>
  </si>
  <si>
    <t xml:space="preserve"> 130000004                    </t>
  </si>
  <si>
    <t xml:space="preserve"> 130000005                    </t>
  </si>
  <si>
    <t xml:space="preserve">Aparat de stropit 3VVF-600                          </t>
  </si>
  <si>
    <t>09.12.2010</t>
  </si>
  <si>
    <t xml:space="preserve">01305041                      </t>
  </si>
  <si>
    <t xml:space="preserve">Cultivator 1100B                                    </t>
  </si>
  <si>
    <t xml:space="preserve">01305039                      </t>
  </si>
  <si>
    <t xml:space="preserve">APARAT DE STROPITZWFB-600                           </t>
  </si>
  <si>
    <t>27.11.2008</t>
  </si>
  <si>
    <t xml:space="preserve">01305025                      </t>
  </si>
  <si>
    <t xml:space="preserve">APARAT DE STROPIT 3VVF-14L.                         </t>
  </si>
  <si>
    <t xml:space="preserve">01305031                      </t>
  </si>
  <si>
    <t xml:space="preserve">PLUG BRAZDA ZC,ACCESORII PRASITOARE ZC-COMPL.       </t>
  </si>
  <si>
    <t>14.12.2009</t>
  </si>
  <si>
    <t xml:space="preserve">01305032                      </t>
  </si>
  <si>
    <t xml:space="preserve">CULTIVATOR CV-402                                   </t>
  </si>
  <si>
    <t xml:space="preserve">01305033                      </t>
  </si>
  <si>
    <t xml:space="preserve">BALANTA KERN 440-45N,1G/1000                        </t>
  </si>
  <si>
    <t>18.08.2010</t>
  </si>
  <si>
    <t xml:space="preserve">01306218                      </t>
  </si>
  <si>
    <t xml:space="preserve">TESTER DE UMIDITATE SI PH IN SOL                    </t>
  </si>
  <si>
    <t xml:space="preserve">01306219                      </t>
  </si>
  <si>
    <t xml:space="preserve">Calcul.PC Workstation personal de biurou            </t>
  </si>
  <si>
    <t>29.12.2017</t>
  </si>
  <si>
    <t xml:space="preserve">Calcul PC Workstation personal de birou             </t>
  </si>
  <si>
    <t xml:space="preserve">Conditioner TCL TAC-09 HRA/E1                       </t>
  </si>
  <si>
    <t>14.12.2018</t>
  </si>
  <si>
    <t xml:space="preserve">Noutbuc Asus 61G                                    </t>
  </si>
  <si>
    <t>08.07.2011</t>
  </si>
  <si>
    <t xml:space="preserve">61G                           </t>
  </si>
  <si>
    <t xml:space="preserve">Noutbuk LENOVO 15.6 Thinkbook                       </t>
  </si>
  <si>
    <t>23.12.2020</t>
  </si>
  <si>
    <t xml:space="preserve">FAX PANASONIC KX-FT982(CLIP)                        </t>
  </si>
  <si>
    <t>21.12.2010</t>
  </si>
  <si>
    <t xml:space="preserve">01307138                      </t>
  </si>
  <si>
    <t xml:space="preserve">HP SCANJET 3800 PHOTO SCANER                        </t>
  </si>
  <si>
    <t>06.06.2006</t>
  </si>
  <si>
    <t xml:space="preserve">01307144                      </t>
  </si>
  <si>
    <t xml:space="preserve">Calculator Samsung 710N                             </t>
  </si>
  <si>
    <t>01.03.2006</t>
  </si>
  <si>
    <t xml:space="preserve">01307167                      </t>
  </si>
  <si>
    <t xml:space="preserve">Notebook NB acer 1,5,4                              </t>
  </si>
  <si>
    <t>30.11.2008</t>
  </si>
  <si>
    <t xml:space="preserve">01307186                      </t>
  </si>
  <si>
    <t xml:space="preserve">Echipament Aparat foto professional                 </t>
  </si>
  <si>
    <t>11.06.2018</t>
  </si>
  <si>
    <t xml:space="preserve">Frigider Samsung RL-44 SCSW                         </t>
  </si>
  <si>
    <t>06.09.2010</t>
  </si>
  <si>
    <t xml:space="preserve">01309072                      </t>
  </si>
  <si>
    <t xml:space="preserve">Secator Felco-8 82015                               </t>
  </si>
  <si>
    <t>29.05.2019</t>
  </si>
  <si>
    <t xml:space="preserve">Ferestrau Felco 621 82021                           </t>
  </si>
  <si>
    <t xml:space="preserve">Felco -200 A -60 82016                              </t>
  </si>
  <si>
    <t>responsabil Magher Mihail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</si>
</sst>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0" fontId="0" fillId="0" borderId="1" xfId="0" applyFill="1" applyBorder="1"/>
    <xf numFmtId="0" fontId="4" fillId="0" borderId="0" xfId="0" applyFont="1" applyAlignment="1">
      <alignment horizontal="left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3" borderId="8" xfId="0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17" t="s">
        <v>37</v>
      </c>
      <c r="C1" s="25" t="s">
        <v>45</v>
      </c>
    </row>
    <row r="2" spans="1:3" s="24" customFormat="1" x14ac:dyDescent="0.25">
      <c r="A2" s="24" t="s">
        <v>44</v>
      </c>
    </row>
    <row r="4" spans="1:3" s="8" customFormat="1" x14ac:dyDescent="0.25">
      <c r="A4" s="9" t="s">
        <v>18</v>
      </c>
      <c r="B4" s="11"/>
      <c r="C4" s="11"/>
    </row>
    <row r="5" spans="1:3" s="8" customFormat="1" x14ac:dyDescent="0.25">
      <c r="A5" s="18" t="s">
        <v>19</v>
      </c>
      <c r="B5" s="19"/>
      <c r="C5" s="19"/>
    </row>
    <row r="6" spans="1:3" s="8" customFormat="1" ht="31.5" customHeight="1" x14ac:dyDescent="0.25">
      <c r="A6" s="20"/>
      <c r="B6" s="20" t="s">
        <v>20</v>
      </c>
      <c r="C6" s="20" t="s">
        <v>21</v>
      </c>
    </row>
    <row r="7" spans="1:3" s="8" customFormat="1" x14ac:dyDescent="0.25">
      <c r="A7" s="20" t="s">
        <v>22</v>
      </c>
      <c r="B7" s="21"/>
      <c r="C7" s="21"/>
    </row>
    <row r="8" spans="1:3" s="8" customFormat="1" x14ac:dyDescent="0.25">
      <c r="A8" s="20" t="s">
        <v>23</v>
      </c>
      <c r="B8" s="21"/>
      <c r="C8" s="21"/>
    </row>
    <row r="9" spans="1:3" s="8" customFormat="1" x14ac:dyDescent="0.25">
      <c r="A9" s="20" t="s">
        <v>24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25</v>
      </c>
      <c r="B11" s="11"/>
      <c r="C11" s="11"/>
    </row>
    <row r="12" spans="1:3" s="8" customFormat="1" x14ac:dyDescent="0.25">
      <c r="A12" s="18" t="s">
        <v>19</v>
      </c>
      <c r="B12" s="22"/>
      <c r="C12" s="22"/>
    </row>
    <row r="13" spans="1:3" s="8" customFormat="1" ht="30" customHeight="1" x14ac:dyDescent="0.25">
      <c r="A13" s="20"/>
      <c r="B13" s="20" t="s">
        <v>20</v>
      </c>
      <c r="C13" s="20" t="s">
        <v>21</v>
      </c>
    </row>
    <row r="14" spans="1:3" s="8" customFormat="1" x14ac:dyDescent="0.25">
      <c r="A14" s="20" t="s">
        <v>26</v>
      </c>
      <c r="B14" s="21"/>
      <c r="C14" s="21"/>
    </row>
    <row r="15" spans="1:3" s="8" customFormat="1" x14ac:dyDescent="0.25">
      <c r="A15" s="20" t="s">
        <v>27</v>
      </c>
      <c r="B15" s="21"/>
      <c r="C15" s="21"/>
    </row>
    <row r="16" spans="1:3" s="8" customFormat="1" x14ac:dyDescent="0.25">
      <c r="A16" s="20" t="s">
        <v>28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29</v>
      </c>
      <c r="B18" s="10"/>
      <c r="C18" s="10"/>
    </row>
    <row r="19" spans="1:3" s="8" customFormat="1" x14ac:dyDescent="0.25">
      <c r="A19" s="18" t="s">
        <v>30</v>
      </c>
      <c r="B19" s="23"/>
      <c r="C19" s="23"/>
    </row>
    <row r="20" spans="1:3" s="8" customFormat="1" ht="30" customHeight="1" x14ac:dyDescent="0.25">
      <c r="A20" s="20"/>
      <c r="B20" s="20" t="s">
        <v>20</v>
      </c>
      <c r="C20" s="20" t="s">
        <v>21</v>
      </c>
    </row>
    <row r="21" spans="1:3" s="8" customFormat="1" x14ac:dyDescent="0.25">
      <c r="A21" s="20" t="s">
        <v>31</v>
      </c>
      <c r="B21" s="21"/>
      <c r="C21" s="21"/>
    </row>
    <row r="22" spans="1:3" s="8" customFormat="1" x14ac:dyDescent="0.25">
      <c r="A22" s="20" t="s">
        <v>32</v>
      </c>
      <c r="B22" s="21"/>
      <c r="C22" s="21"/>
    </row>
    <row r="23" spans="1:3" s="8" customFormat="1" x14ac:dyDescent="0.25">
      <c r="A23" s="20" t="s">
        <v>33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43</v>
      </c>
      <c r="B25" s="10"/>
      <c r="C25" s="10"/>
    </row>
    <row r="26" spans="1:3" s="8" customFormat="1" x14ac:dyDescent="0.25">
      <c r="A26" s="18" t="s">
        <v>34</v>
      </c>
      <c r="B26" s="23"/>
      <c r="C26" s="23"/>
    </row>
    <row r="27" spans="1:3" s="8" customFormat="1" ht="30.75" customHeight="1" x14ac:dyDescent="0.25">
      <c r="A27" s="20"/>
      <c r="B27" s="20" t="s">
        <v>20</v>
      </c>
      <c r="C27" s="20" t="s">
        <v>21</v>
      </c>
    </row>
    <row r="28" spans="1:3" s="8" customFormat="1" x14ac:dyDescent="0.25">
      <c r="A28" s="20" t="s">
        <v>35</v>
      </c>
      <c r="B28" s="21"/>
      <c r="C28" s="21"/>
    </row>
    <row r="29" spans="1:3" s="8" customFormat="1" ht="30" x14ac:dyDescent="0.25">
      <c r="A29" s="20" t="s">
        <v>36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"/>
  <sheetViews>
    <sheetView tabSelected="1" zoomScale="80" zoomScaleNormal="80" workbookViewId="0">
      <selection activeCell="B4" sqref="B4:C4"/>
    </sheetView>
  </sheetViews>
  <sheetFormatPr defaultRowHeight="15" x14ac:dyDescent="0.25"/>
  <cols>
    <col min="1" max="1" width="14.28515625" customWidth="1"/>
    <col min="2" max="2" width="48.7109375" bestFit="1" customWidth="1"/>
    <col min="3" max="3" width="12.28515625" customWidth="1"/>
    <col min="4" max="4" width="9.85546875" style="26" bestFit="1" customWidth="1"/>
    <col min="5" max="5" width="10.42578125" style="26" customWidth="1"/>
    <col min="6" max="6" width="9.7109375" style="26" customWidth="1"/>
    <col min="7" max="7" width="12" customWidth="1"/>
    <col min="8" max="8" width="12" style="26" customWidth="1"/>
    <col min="9" max="9" width="10.7109375" customWidth="1"/>
    <col min="10" max="10" width="11.28515625" bestFit="1" customWidth="1"/>
    <col min="11" max="11" width="22" bestFit="1" customWidth="1"/>
    <col min="12" max="12" width="10.28515625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42</v>
      </c>
      <c r="B1" s="16"/>
      <c r="D1" s="42" t="s">
        <v>168</v>
      </c>
      <c r="E1" s="41"/>
      <c r="F1" s="41"/>
    </row>
    <row r="2" spans="1:16" ht="15.75" x14ac:dyDescent="0.25">
      <c r="A2" s="14"/>
      <c r="D2" s="42" t="s">
        <v>229</v>
      </c>
      <c r="E2" s="41"/>
      <c r="F2" s="41"/>
    </row>
    <row r="3" spans="1:16" x14ac:dyDescent="0.25">
      <c r="A3" s="9" t="s">
        <v>40</v>
      </c>
      <c r="B3" s="10"/>
      <c r="C3" s="10"/>
      <c r="D3" s="27"/>
      <c r="E3" s="27"/>
      <c r="F3" s="27"/>
      <c r="G3" s="8"/>
      <c r="H3" s="27"/>
    </row>
    <row r="4" spans="1:16" ht="30" x14ac:dyDescent="0.25">
      <c r="A4" s="12" t="s">
        <v>38</v>
      </c>
      <c r="B4" s="38">
        <f>SUM(L11:L68)+SUM(L71:L98)</f>
        <v>1828450.7600000002</v>
      </c>
      <c r="C4" s="39"/>
      <c r="D4" s="27"/>
      <c r="E4" s="27"/>
      <c r="F4" s="27"/>
      <c r="G4" s="8"/>
      <c r="H4" s="27"/>
    </row>
    <row r="5" spans="1:16" ht="30" x14ac:dyDescent="0.25">
      <c r="A5" s="12" t="s">
        <v>39</v>
      </c>
      <c r="B5" s="38">
        <f>SUM(M11:M68)+SUM(M71:M98)</f>
        <v>1208020.6100000001</v>
      </c>
      <c r="C5" s="39"/>
      <c r="D5" s="27"/>
      <c r="E5" s="27"/>
      <c r="F5" s="27"/>
      <c r="G5" s="8"/>
      <c r="H5" s="27"/>
    </row>
    <row r="6" spans="1:16" x14ac:dyDescent="0.25">
      <c r="A6" s="8"/>
      <c r="B6" s="11"/>
      <c r="C6" s="11"/>
      <c r="D6" s="27"/>
      <c r="E6" s="27"/>
      <c r="F6" s="27"/>
      <c r="G6" s="8"/>
      <c r="H6" s="27"/>
    </row>
    <row r="7" spans="1:16" s="13" customFormat="1" x14ac:dyDescent="0.25">
      <c r="A7" s="37" t="s">
        <v>41</v>
      </c>
      <c r="B7" s="37"/>
      <c r="C7" s="37"/>
      <c r="D7" s="37"/>
      <c r="E7" s="37"/>
      <c r="F7" s="37"/>
      <c r="G7" s="37"/>
      <c r="H7" s="28"/>
    </row>
    <row r="8" spans="1:16" ht="15.75" thickBot="1" x14ac:dyDescent="0.3"/>
    <row r="9" spans="1:16" ht="83.25" customHeight="1" thickBot="1" x14ac:dyDescent="0.3">
      <c r="A9" s="4" t="s">
        <v>2</v>
      </c>
      <c r="B9" s="5" t="s">
        <v>3</v>
      </c>
      <c r="C9" s="6" t="s">
        <v>4</v>
      </c>
      <c r="D9" s="6" t="s">
        <v>5</v>
      </c>
      <c r="E9" s="5" t="s">
        <v>6</v>
      </c>
      <c r="F9" s="5" t="s">
        <v>16</v>
      </c>
      <c r="G9" s="5" t="s">
        <v>8</v>
      </c>
      <c r="H9" s="5" t="s">
        <v>9</v>
      </c>
      <c r="I9" s="5" t="s">
        <v>10</v>
      </c>
      <c r="J9" s="5" t="s">
        <v>17</v>
      </c>
      <c r="K9" s="5" t="s">
        <v>11</v>
      </c>
      <c r="L9" s="5" t="s">
        <v>12</v>
      </c>
      <c r="M9" s="5" t="s">
        <v>13</v>
      </c>
      <c r="N9" s="5" t="s">
        <v>15</v>
      </c>
      <c r="O9" s="5" t="s">
        <v>14</v>
      </c>
      <c r="P9" s="7" t="s">
        <v>7</v>
      </c>
    </row>
    <row r="10" spans="1:16" x14ac:dyDescent="0.25">
      <c r="A10" s="29" t="s">
        <v>1</v>
      </c>
      <c r="B10" s="30">
        <v>1</v>
      </c>
      <c r="C10" s="30">
        <v>2</v>
      </c>
      <c r="D10" s="30">
        <v>3</v>
      </c>
      <c r="E10" s="30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  <c r="P10" s="31">
        <v>15</v>
      </c>
    </row>
    <row r="11" spans="1:16" x14ac:dyDescent="0.25">
      <c r="A11" s="36">
        <v>1</v>
      </c>
      <c r="B11" s="32" t="s">
        <v>52</v>
      </c>
      <c r="C11" s="32" t="s">
        <v>46</v>
      </c>
      <c r="D11" s="33" t="s">
        <v>47</v>
      </c>
      <c r="E11" s="33" t="s">
        <v>167</v>
      </c>
      <c r="F11" s="33" t="s">
        <v>48</v>
      </c>
      <c r="G11" s="32" t="s">
        <v>49</v>
      </c>
      <c r="H11" s="33" t="s">
        <v>50</v>
      </c>
      <c r="I11" s="32"/>
      <c r="J11" s="32" t="s">
        <v>53</v>
      </c>
      <c r="K11" s="32" t="s">
        <v>54</v>
      </c>
      <c r="L11" s="34">
        <v>8702.5300000000007</v>
      </c>
      <c r="M11" s="34">
        <v>0</v>
      </c>
      <c r="N11" s="35">
        <v>100</v>
      </c>
      <c r="O11" s="35">
        <v>14</v>
      </c>
      <c r="P11" s="32"/>
    </row>
    <row r="12" spans="1:16" x14ac:dyDescent="0.25">
      <c r="A12" s="36">
        <v>2</v>
      </c>
      <c r="B12" s="32" t="s">
        <v>55</v>
      </c>
      <c r="C12" s="32" t="s">
        <v>46</v>
      </c>
      <c r="D12" s="33" t="s">
        <v>47</v>
      </c>
      <c r="E12" s="33" t="s">
        <v>167</v>
      </c>
      <c r="F12" s="33" t="s">
        <v>48</v>
      </c>
      <c r="G12" s="32" t="s">
        <v>49</v>
      </c>
      <c r="H12" s="33" t="s">
        <v>50</v>
      </c>
      <c r="I12" s="32"/>
      <c r="J12" s="32" t="s">
        <v>56</v>
      </c>
      <c r="K12" s="32" t="s">
        <v>57</v>
      </c>
      <c r="L12" s="34">
        <v>12125</v>
      </c>
      <c r="M12" s="34">
        <v>0</v>
      </c>
      <c r="N12" s="35">
        <v>100</v>
      </c>
      <c r="O12" s="35">
        <v>13</v>
      </c>
      <c r="P12" s="32"/>
    </row>
    <row r="13" spans="1:16" x14ac:dyDescent="0.25">
      <c r="A13" s="36">
        <v>3</v>
      </c>
      <c r="B13" s="32" t="s">
        <v>58</v>
      </c>
      <c r="C13" s="32" t="s">
        <v>46</v>
      </c>
      <c r="D13" s="33" t="s">
        <v>47</v>
      </c>
      <c r="E13" s="33" t="s">
        <v>167</v>
      </c>
      <c r="F13" s="33" t="s">
        <v>48</v>
      </c>
      <c r="G13" s="32" t="s">
        <v>49</v>
      </c>
      <c r="H13" s="33" t="s">
        <v>50</v>
      </c>
      <c r="I13" s="32"/>
      <c r="J13" s="32" t="s">
        <v>59</v>
      </c>
      <c r="K13" s="32" t="s">
        <v>51</v>
      </c>
      <c r="L13" s="34">
        <v>4050</v>
      </c>
      <c r="M13" s="34">
        <v>2295</v>
      </c>
      <c r="N13" s="35">
        <v>43.333333333333336</v>
      </c>
      <c r="O13" s="35">
        <v>3</v>
      </c>
      <c r="P13" s="32"/>
    </row>
    <row r="14" spans="1:16" x14ac:dyDescent="0.25">
      <c r="A14" s="36">
        <v>4</v>
      </c>
      <c r="B14" s="32" t="s">
        <v>60</v>
      </c>
      <c r="C14" s="32" t="s">
        <v>46</v>
      </c>
      <c r="D14" s="33" t="s">
        <v>47</v>
      </c>
      <c r="E14" s="33" t="s">
        <v>167</v>
      </c>
      <c r="F14" s="33" t="s">
        <v>48</v>
      </c>
      <c r="G14" s="32" t="s">
        <v>49</v>
      </c>
      <c r="H14" s="33" t="s">
        <v>50</v>
      </c>
      <c r="I14" s="32"/>
      <c r="J14" s="32" t="s">
        <v>61</v>
      </c>
      <c r="K14" s="32" t="s">
        <v>51</v>
      </c>
      <c r="L14" s="34">
        <v>2749</v>
      </c>
      <c r="M14" s="34">
        <v>2519.9</v>
      </c>
      <c r="N14" s="35">
        <v>8.3339396144052369</v>
      </c>
      <c r="O14" s="35">
        <v>1</v>
      </c>
      <c r="P14" s="32"/>
    </row>
    <row r="15" spans="1:16" x14ac:dyDescent="0.25">
      <c r="A15" s="36">
        <v>5</v>
      </c>
      <c r="B15" s="32" t="s">
        <v>62</v>
      </c>
      <c r="C15" s="32" t="s">
        <v>46</v>
      </c>
      <c r="D15" s="33" t="s">
        <v>47</v>
      </c>
      <c r="E15" s="33" t="s">
        <v>167</v>
      </c>
      <c r="F15" s="33" t="s">
        <v>48</v>
      </c>
      <c r="G15" s="32" t="s">
        <v>49</v>
      </c>
      <c r="H15" s="33" t="s">
        <v>50</v>
      </c>
      <c r="I15" s="32"/>
      <c r="J15" s="32" t="s">
        <v>63</v>
      </c>
      <c r="K15" s="32" t="s">
        <v>64</v>
      </c>
      <c r="L15" s="34">
        <v>13974</v>
      </c>
      <c r="M15" s="34">
        <v>0</v>
      </c>
      <c r="N15" s="35">
        <v>100</v>
      </c>
      <c r="O15" s="35">
        <v>22</v>
      </c>
      <c r="P15" s="32"/>
    </row>
    <row r="16" spans="1:16" x14ac:dyDescent="0.25">
      <c r="A16" s="36">
        <v>6</v>
      </c>
      <c r="B16" s="32" t="s">
        <v>65</v>
      </c>
      <c r="C16" s="32" t="s">
        <v>46</v>
      </c>
      <c r="D16" s="33" t="s">
        <v>47</v>
      </c>
      <c r="E16" s="33" t="s">
        <v>167</v>
      </c>
      <c r="F16" s="33" t="s">
        <v>48</v>
      </c>
      <c r="G16" s="32" t="s">
        <v>49</v>
      </c>
      <c r="H16" s="33" t="s">
        <v>50</v>
      </c>
      <c r="I16" s="32"/>
      <c r="J16" s="32" t="s">
        <v>66</v>
      </c>
      <c r="K16" s="32" t="s">
        <v>67</v>
      </c>
      <c r="L16" s="34">
        <v>70940</v>
      </c>
      <c r="M16" s="34">
        <v>0</v>
      </c>
      <c r="N16" s="35">
        <v>100</v>
      </c>
      <c r="O16" s="35">
        <v>14</v>
      </c>
      <c r="P16" s="32"/>
    </row>
    <row r="17" spans="1:16" x14ac:dyDescent="0.25">
      <c r="A17" s="36">
        <v>7</v>
      </c>
      <c r="B17" s="32" t="s">
        <v>68</v>
      </c>
      <c r="C17" s="32" t="s">
        <v>46</v>
      </c>
      <c r="D17" s="33" t="s">
        <v>47</v>
      </c>
      <c r="E17" s="33" t="s">
        <v>167</v>
      </c>
      <c r="F17" s="33" t="s">
        <v>48</v>
      </c>
      <c r="G17" s="32" t="s">
        <v>49</v>
      </c>
      <c r="H17" s="33" t="s">
        <v>50</v>
      </c>
      <c r="I17" s="32"/>
      <c r="J17" s="32" t="s">
        <v>69</v>
      </c>
      <c r="K17" s="32" t="s">
        <v>70</v>
      </c>
      <c r="L17" s="34">
        <v>36669</v>
      </c>
      <c r="M17" s="34">
        <v>0</v>
      </c>
      <c r="N17" s="35">
        <v>100</v>
      </c>
      <c r="O17" s="35">
        <v>44</v>
      </c>
      <c r="P17" s="32"/>
    </row>
    <row r="18" spans="1:16" x14ac:dyDescent="0.25">
      <c r="A18" s="36">
        <v>8</v>
      </c>
      <c r="B18" s="32" t="s">
        <v>71</v>
      </c>
      <c r="C18" s="32" t="s">
        <v>46</v>
      </c>
      <c r="D18" s="33" t="s">
        <v>47</v>
      </c>
      <c r="E18" s="33" t="s">
        <v>167</v>
      </c>
      <c r="F18" s="33" t="s">
        <v>48</v>
      </c>
      <c r="G18" s="32" t="s">
        <v>49</v>
      </c>
      <c r="H18" s="33" t="s">
        <v>50</v>
      </c>
      <c r="I18" s="32"/>
      <c r="J18" s="32" t="s">
        <v>72</v>
      </c>
      <c r="K18" s="32" t="s">
        <v>73</v>
      </c>
      <c r="L18" s="34">
        <v>8000</v>
      </c>
      <c r="M18" s="34">
        <v>0</v>
      </c>
      <c r="N18" s="35">
        <v>100</v>
      </c>
      <c r="O18" s="35">
        <v>38</v>
      </c>
      <c r="P18" s="32"/>
    </row>
    <row r="19" spans="1:16" x14ac:dyDescent="0.25">
      <c r="A19" s="36">
        <v>9</v>
      </c>
      <c r="B19" s="32" t="s">
        <v>74</v>
      </c>
      <c r="C19" s="32" t="s">
        <v>46</v>
      </c>
      <c r="D19" s="33" t="s">
        <v>47</v>
      </c>
      <c r="E19" s="33" t="s">
        <v>167</v>
      </c>
      <c r="F19" s="33" t="s">
        <v>48</v>
      </c>
      <c r="G19" s="32" t="s">
        <v>49</v>
      </c>
      <c r="H19" s="33" t="s">
        <v>50</v>
      </c>
      <c r="I19" s="32"/>
      <c r="J19" s="32" t="s">
        <v>75</v>
      </c>
      <c r="K19" s="32" t="s">
        <v>76</v>
      </c>
      <c r="L19" s="34">
        <v>12000</v>
      </c>
      <c r="M19" s="34">
        <v>0</v>
      </c>
      <c r="N19" s="35">
        <v>100</v>
      </c>
      <c r="O19" s="35">
        <v>15</v>
      </c>
      <c r="P19" s="32"/>
    </row>
    <row r="20" spans="1:16" x14ac:dyDescent="0.25">
      <c r="A20" s="36">
        <v>10</v>
      </c>
      <c r="B20" s="32" t="s">
        <v>77</v>
      </c>
      <c r="C20" s="32" t="s">
        <v>46</v>
      </c>
      <c r="D20" s="33" t="s">
        <v>47</v>
      </c>
      <c r="E20" s="33" t="s">
        <v>167</v>
      </c>
      <c r="F20" s="33" t="s">
        <v>48</v>
      </c>
      <c r="G20" s="32" t="s">
        <v>49</v>
      </c>
      <c r="H20" s="33" t="s">
        <v>50</v>
      </c>
      <c r="I20" s="32"/>
      <c r="J20" s="32" t="s">
        <v>78</v>
      </c>
      <c r="K20" s="32" t="s">
        <v>79</v>
      </c>
      <c r="L20" s="34">
        <v>12504</v>
      </c>
      <c r="M20" s="34">
        <v>0</v>
      </c>
      <c r="N20" s="35">
        <v>100</v>
      </c>
      <c r="O20" s="35">
        <v>10</v>
      </c>
      <c r="P20" s="32"/>
    </row>
    <row r="21" spans="1:16" x14ac:dyDescent="0.25">
      <c r="A21" s="36">
        <v>11</v>
      </c>
      <c r="B21" s="32" t="s">
        <v>80</v>
      </c>
      <c r="C21" s="32" t="s">
        <v>46</v>
      </c>
      <c r="D21" s="33" t="s">
        <v>47</v>
      </c>
      <c r="E21" s="33" t="s">
        <v>167</v>
      </c>
      <c r="F21" s="33" t="s">
        <v>48</v>
      </c>
      <c r="G21" s="32" t="s">
        <v>49</v>
      </c>
      <c r="H21" s="33" t="s">
        <v>50</v>
      </c>
      <c r="I21" s="32"/>
      <c r="J21" s="32" t="s">
        <v>63</v>
      </c>
      <c r="K21" s="32" t="s">
        <v>81</v>
      </c>
      <c r="L21" s="34">
        <v>4169</v>
      </c>
      <c r="M21" s="34">
        <v>0</v>
      </c>
      <c r="N21" s="35">
        <v>100</v>
      </c>
      <c r="O21" s="35">
        <v>22</v>
      </c>
      <c r="P21" s="32"/>
    </row>
    <row r="22" spans="1:16" x14ac:dyDescent="0.25">
      <c r="A22" s="36">
        <v>12</v>
      </c>
      <c r="B22" s="32" t="s">
        <v>82</v>
      </c>
      <c r="C22" s="32" t="s">
        <v>46</v>
      </c>
      <c r="D22" s="33" t="s">
        <v>47</v>
      </c>
      <c r="E22" s="33" t="s">
        <v>167</v>
      </c>
      <c r="F22" s="33" t="s">
        <v>48</v>
      </c>
      <c r="G22" s="32" t="s">
        <v>49</v>
      </c>
      <c r="H22" s="33" t="s">
        <v>50</v>
      </c>
      <c r="I22" s="32"/>
      <c r="J22" s="32" t="s">
        <v>63</v>
      </c>
      <c r="K22" s="32" t="s">
        <v>83</v>
      </c>
      <c r="L22" s="34">
        <v>4170</v>
      </c>
      <c r="M22" s="34">
        <v>0</v>
      </c>
      <c r="N22" s="35">
        <v>100</v>
      </c>
      <c r="O22" s="35">
        <v>22</v>
      </c>
      <c r="P22" s="32"/>
    </row>
    <row r="23" spans="1:16" x14ac:dyDescent="0.25">
      <c r="A23" s="36">
        <v>13</v>
      </c>
      <c r="B23" s="32" t="s">
        <v>84</v>
      </c>
      <c r="C23" s="32" t="s">
        <v>46</v>
      </c>
      <c r="D23" s="33" t="s">
        <v>47</v>
      </c>
      <c r="E23" s="33" t="s">
        <v>167</v>
      </c>
      <c r="F23" s="33" t="s">
        <v>48</v>
      </c>
      <c r="G23" s="32" t="s">
        <v>49</v>
      </c>
      <c r="H23" s="33" t="s">
        <v>50</v>
      </c>
      <c r="I23" s="32"/>
      <c r="J23" s="32" t="s">
        <v>63</v>
      </c>
      <c r="K23" s="32" t="s">
        <v>85</v>
      </c>
      <c r="L23" s="34">
        <v>3697</v>
      </c>
      <c r="M23" s="34">
        <v>0</v>
      </c>
      <c r="N23" s="35">
        <v>100</v>
      </c>
      <c r="O23" s="35">
        <v>22</v>
      </c>
      <c r="P23" s="32"/>
    </row>
    <row r="24" spans="1:16" x14ac:dyDescent="0.25">
      <c r="A24" s="36">
        <v>14</v>
      </c>
      <c r="B24" s="32" t="s">
        <v>86</v>
      </c>
      <c r="C24" s="32" t="s">
        <v>46</v>
      </c>
      <c r="D24" s="33" t="s">
        <v>47</v>
      </c>
      <c r="E24" s="33" t="s">
        <v>167</v>
      </c>
      <c r="F24" s="33" t="s">
        <v>48</v>
      </c>
      <c r="G24" s="32" t="s">
        <v>49</v>
      </c>
      <c r="H24" s="33" t="s">
        <v>50</v>
      </c>
      <c r="I24" s="32"/>
      <c r="J24" s="32" t="s">
        <v>87</v>
      </c>
      <c r="K24" s="32" t="s">
        <v>88</v>
      </c>
      <c r="L24" s="34">
        <v>1195</v>
      </c>
      <c r="M24" s="34">
        <v>0</v>
      </c>
      <c r="N24" s="35">
        <v>100</v>
      </c>
      <c r="O24" s="35">
        <v>34</v>
      </c>
      <c r="P24" s="32"/>
    </row>
    <row r="25" spans="1:16" x14ac:dyDescent="0.25">
      <c r="A25" s="36">
        <v>15</v>
      </c>
      <c r="B25" s="32" t="s">
        <v>86</v>
      </c>
      <c r="C25" s="32" t="s">
        <v>46</v>
      </c>
      <c r="D25" s="33" t="s">
        <v>47</v>
      </c>
      <c r="E25" s="33" t="s">
        <v>167</v>
      </c>
      <c r="F25" s="33" t="s">
        <v>48</v>
      </c>
      <c r="G25" s="32" t="s">
        <v>49</v>
      </c>
      <c r="H25" s="33" t="s">
        <v>50</v>
      </c>
      <c r="I25" s="32"/>
      <c r="J25" s="32" t="s">
        <v>87</v>
      </c>
      <c r="K25" s="32" t="s">
        <v>89</v>
      </c>
      <c r="L25" s="34">
        <v>1195</v>
      </c>
      <c r="M25" s="34">
        <v>0</v>
      </c>
      <c r="N25" s="35">
        <v>100</v>
      </c>
      <c r="O25" s="35">
        <v>34</v>
      </c>
      <c r="P25" s="32"/>
    </row>
    <row r="26" spans="1:16" x14ac:dyDescent="0.25">
      <c r="A26" s="36">
        <v>16</v>
      </c>
      <c r="B26" s="32" t="s">
        <v>86</v>
      </c>
      <c r="C26" s="32" t="s">
        <v>46</v>
      </c>
      <c r="D26" s="33" t="s">
        <v>47</v>
      </c>
      <c r="E26" s="33" t="s">
        <v>167</v>
      </c>
      <c r="F26" s="33" t="s">
        <v>48</v>
      </c>
      <c r="G26" s="32" t="s">
        <v>49</v>
      </c>
      <c r="H26" s="33" t="s">
        <v>50</v>
      </c>
      <c r="I26" s="32"/>
      <c r="J26" s="32" t="s">
        <v>87</v>
      </c>
      <c r="K26" s="32" t="s">
        <v>90</v>
      </c>
      <c r="L26" s="34">
        <v>1195</v>
      </c>
      <c r="M26" s="34">
        <v>0</v>
      </c>
      <c r="N26" s="35">
        <v>100</v>
      </c>
      <c r="O26" s="35">
        <v>34</v>
      </c>
      <c r="P26" s="32"/>
    </row>
    <row r="27" spans="1:16" x14ac:dyDescent="0.25">
      <c r="A27" s="36">
        <v>17</v>
      </c>
      <c r="B27" s="32" t="s">
        <v>91</v>
      </c>
      <c r="C27" s="32" t="s">
        <v>46</v>
      </c>
      <c r="D27" s="33" t="s">
        <v>47</v>
      </c>
      <c r="E27" s="33" t="s">
        <v>167</v>
      </c>
      <c r="F27" s="33" t="s">
        <v>48</v>
      </c>
      <c r="G27" s="32" t="s">
        <v>49</v>
      </c>
      <c r="H27" s="33" t="s">
        <v>50</v>
      </c>
      <c r="I27" s="32"/>
      <c r="J27" s="32" t="s">
        <v>92</v>
      </c>
      <c r="K27" s="32" t="s">
        <v>51</v>
      </c>
      <c r="L27" s="34">
        <v>5359</v>
      </c>
      <c r="M27" s="34">
        <v>0</v>
      </c>
      <c r="N27" s="35">
        <v>100</v>
      </c>
      <c r="O27" s="35">
        <v>5</v>
      </c>
      <c r="P27" s="32"/>
    </row>
    <row r="28" spans="1:16" x14ac:dyDescent="0.25">
      <c r="A28" s="36">
        <v>18</v>
      </c>
      <c r="B28" s="32" t="s">
        <v>93</v>
      </c>
      <c r="C28" s="32" t="s">
        <v>46</v>
      </c>
      <c r="D28" s="33" t="s">
        <v>47</v>
      </c>
      <c r="E28" s="33" t="s">
        <v>167</v>
      </c>
      <c r="F28" s="33" t="s">
        <v>48</v>
      </c>
      <c r="G28" s="32" t="s">
        <v>49</v>
      </c>
      <c r="H28" s="33" t="s">
        <v>50</v>
      </c>
      <c r="I28" s="32"/>
      <c r="J28" s="32" t="s">
        <v>94</v>
      </c>
      <c r="K28" s="32" t="s">
        <v>51</v>
      </c>
      <c r="L28" s="34">
        <v>2740</v>
      </c>
      <c r="M28" s="34">
        <v>1293.9100000000001</v>
      </c>
      <c r="N28" s="35">
        <v>52.777007299270075</v>
      </c>
      <c r="O28" s="35">
        <v>2</v>
      </c>
      <c r="P28" s="32"/>
    </row>
    <row r="29" spans="1:16" x14ac:dyDescent="0.25">
      <c r="A29" s="36">
        <v>19</v>
      </c>
      <c r="B29" s="32" t="s">
        <v>95</v>
      </c>
      <c r="C29" s="32" t="s">
        <v>46</v>
      </c>
      <c r="D29" s="33" t="s">
        <v>47</v>
      </c>
      <c r="E29" s="33" t="s">
        <v>167</v>
      </c>
      <c r="F29" s="33" t="s">
        <v>48</v>
      </c>
      <c r="G29" s="32" t="s">
        <v>49</v>
      </c>
      <c r="H29" s="33" t="s">
        <v>50</v>
      </c>
      <c r="I29" s="32"/>
      <c r="J29" s="32" t="s">
        <v>96</v>
      </c>
      <c r="K29" s="32" t="s">
        <v>97</v>
      </c>
      <c r="L29" s="34">
        <v>2168.33</v>
      </c>
      <c r="M29" s="34">
        <v>0</v>
      </c>
      <c r="N29" s="35">
        <v>100</v>
      </c>
      <c r="O29" s="35">
        <v>16</v>
      </c>
      <c r="P29" s="32"/>
    </row>
    <row r="30" spans="1:16" x14ac:dyDescent="0.25">
      <c r="A30" s="36">
        <v>20</v>
      </c>
      <c r="B30" s="32" t="s">
        <v>98</v>
      </c>
      <c r="C30" s="32" t="s">
        <v>46</v>
      </c>
      <c r="D30" s="33" t="s">
        <v>47</v>
      </c>
      <c r="E30" s="33" t="s">
        <v>167</v>
      </c>
      <c r="F30" s="33" t="s">
        <v>48</v>
      </c>
      <c r="G30" s="32" t="s">
        <v>49</v>
      </c>
      <c r="H30" s="33" t="s">
        <v>50</v>
      </c>
      <c r="I30" s="32"/>
      <c r="J30" s="32" t="s">
        <v>99</v>
      </c>
      <c r="K30" s="32" t="s">
        <v>100</v>
      </c>
      <c r="L30" s="34">
        <v>1535</v>
      </c>
      <c r="M30" s="34">
        <v>0</v>
      </c>
      <c r="N30" s="35">
        <v>100</v>
      </c>
      <c r="O30" s="35">
        <v>15</v>
      </c>
      <c r="P30" s="32"/>
    </row>
    <row r="31" spans="1:16" x14ac:dyDescent="0.25">
      <c r="A31" s="36">
        <v>21</v>
      </c>
      <c r="B31" s="32" t="s">
        <v>101</v>
      </c>
      <c r="C31" s="32" t="s">
        <v>46</v>
      </c>
      <c r="D31" s="33" t="s">
        <v>47</v>
      </c>
      <c r="E31" s="33" t="s">
        <v>167</v>
      </c>
      <c r="F31" s="33" t="s">
        <v>48</v>
      </c>
      <c r="G31" s="32" t="s">
        <v>49</v>
      </c>
      <c r="H31" s="33" t="s">
        <v>50</v>
      </c>
      <c r="I31" s="32"/>
      <c r="J31" s="32" t="s">
        <v>99</v>
      </c>
      <c r="K31" s="32" t="s">
        <v>102</v>
      </c>
      <c r="L31" s="34">
        <v>1060</v>
      </c>
      <c r="M31" s="34">
        <v>0</v>
      </c>
      <c r="N31" s="35">
        <v>100</v>
      </c>
      <c r="O31" s="35">
        <v>15</v>
      </c>
      <c r="P31" s="32"/>
    </row>
    <row r="32" spans="1:16" x14ac:dyDescent="0.25">
      <c r="A32" s="36">
        <v>22</v>
      </c>
      <c r="B32" s="32" t="s">
        <v>103</v>
      </c>
      <c r="C32" s="32" t="s">
        <v>46</v>
      </c>
      <c r="D32" s="33" t="s">
        <v>47</v>
      </c>
      <c r="E32" s="33" t="s">
        <v>167</v>
      </c>
      <c r="F32" s="33" t="s">
        <v>48</v>
      </c>
      <c r="G32" s="32" t="s">
        <v>49</v>
      </c>
      <c r="H32" s="33" t="s">
        <v>50</v>
      </c>
      <c r="I32" s="32"/>
      <c r="J32" s="32" t="s">
        <v>96</v>
      </c>
      <c r="K32" s="32" t="s">
        <v>104</v>
      </c>
      <c r="L32" s="34">
        <v>6559.17</v>
      </c>
      <c r="M32" s="34">
        <v>0</v>
      </c>
      <c r="N32" s="35">
        <v>100</v>
      </c>
      <c r="O32" s="35">
        <v>16</v>
      </c>
      <c r="P32" s="32"/>
    </row>
    <row r="33" spans="1:16" x14ac:dyDescent="0.25">
      <c r="A33" s="36">
        <v>23</v>
      </c>
      <c r="B33" s="32" t="s">
        <v>105</v>
      </c>
      <c r="C33" s="32" t="s">
        <v>46</v>
      </c>
      <c r="D33" s="33" t="s">
        <v>47</v>
      </c>
      <c r="E33" s="33" t="s">
        <v>167</v>
      </c>
      <c r="F33" s="33" t="s">
        <v>48</v>
      </c>
      <c r="G33" s="32" t="s">
        <v>49</v>
      </c>
      <c r="H33" s="33" t="s">
        <v>50</v>
      </c>
      <c r="I33" s="32"/>
      <c r="J33" s="32" t="s">
        <v>106</v>
      </c>
      <c r="K33" s="32" t="s">
        <v>107</v>
      </c>
      <c r="L33" s="34">
        <v>6333</v>
      </c>
      <c r="M33" s="34">
        <v>0</v>
      </c>
      <c r="N33" s="35">
        <v>100</v>
      </c>
      <c r="O33" s="35">
        <v>13</v>
      </c>
      <c r="P33" s="32"/>
    </row>
    <row r="34" spans="1:16" x14ac:dyDescent="0.25">
      <c r="A34" s="36">
        <v>24</v>
      </c>
      <c r="B34" s="32" t="s">
        <v>108</v>
      </c>
      <c r="C34" s="32" t="s">
        <v>46</v>
      </c>
      <c r="D34" s="33" t="s">
        <v>47</v>
      </c>
      <c r="E34" s="33" t="s">
        <v>167</v>
      </c>
      <c r="F34" s="33" t="s">
        <v>48</v>
      </c>
      <c r="G34" s="32" t="s">
        <v>49</v>
      </c>
      <c r="H34" s="33" t="s">
        <v>50</v>
      </c>
      <c r="I34" s="32"/>
      <c r="J34" s="32" t="s">
        <v>92</v>
      </c>
      <c r="K34" s="32" t="s">
        <v>109</v>
      </c>
      <c r="L34" s="34">
        <v>5560</v>
      </c>
      <c r="M34" s="34">
        <v>1111.8400000000001</v>
      </c>
      <c r="N34" s="35">
        <v>80.002877697841726</v>
      </c>
      <c r="O34" s="35">
        <v>5</v>
      </c>
      <c r="P34" s="32"/>
    </row>
    <row r="35" spans="1:16" x14ac:dyDescent="0.25">
      <c r="A35" s="36">
        <v>25</v>
      </c>
      <c r="B35" s="32" t="s">
        <v>110</v>
      </c>
      <c r="C35" s="32" t="s">
        <v>46</v>
      </c>
      <c r="D35" s="33" t="s">
        <v>47</v>
      </c>
      <c r="E35" s="33" t="s">
        <v>167</v>
      </c>
      <c r="F35" s="33" t="s">
        <v>48</v>
      </c>
      <c r="G35" s="32" t="s">
        <v>49</v>
      </c>
      <c r="H35" s="33" t="s">
        <v>50</v>
      </c>
      <c r="I35" s="32"/>
      <c r="J35" s="32" t="s">
        <v>111</v>
      </c>
      <c r="K35" s="32" t="s">
        <v>51</v>
      </c>
      <c r="L35" s="34">
        <v>11960</v>
      </c>
      <c r="M35" s="34">
        <v>7574.74</v>
      </c>
      <c r="N35" s="35">
        <v>36.666053511705684</v>
      </c>
      <c r="O35" s="35">
        <v>2</v>
      </c>
      <c r="P35" s="32"/>
    </row>
    <row r="36" spans="1:16" x14ac:dyDescent="0.25">
      <c r="A36" s="36">
        <v>26</v>
      </c>
      <c r="B36" s="32" t="s">
        <v>112</v>
      </c>
      <c r="C36" s="32" t="s">
        <v>46</v>
      </c>
      <c r="D36" s="33" t="s">
        <v>47</v>
      </c>
      <c r="E36" s="33" t="s">
        <v>167</v>
      </c>
      <c r="F36" s="33" t="s">
        <v>48</v>
      </c>
      <c r="G36" s="32" t="s">
        <v>49</v>
      </c>
      <c r="H36" s="33" t="s">
        <v>50</v>
      </c>
      <c r="I36" s="32"/>
      <c r="J36" s="32" t="s">
        <v>113</v>
      </c>
      <c r="K36" s="32" t="s">
        <v>51</v>
      </c>
      <c r="L36" s="34">
        <v>18000</v>
      </c>
      <c r="M36" s="34">
        <v>14400</v>
      </c>
      <c r="N36" s="35">
        <v>20</v>
      </c>
      <c r="O36" s="35">
        <v>2</v>
      </c>
      <c r="P36" s="32"/>
    </row>
    <row r="37" spans="1:16" x14ac:dyDescent="0.25">
      <c r="A37" s="36">
        <v>27</v>
      </c>
      <c r="B37" s="32" t="s">
        <v>114</v>
      </c>
      <c r="C37" s="32" t="s">
        <v>46</v>
      </c>
      <c r="D37" s="33" t="s">
        <v>47</v>
      </c>
      <c r="E37" s="33" t="s">
        <v>167</v>
      </c>
      <c r="F37" s="33" t="s">
        <v>48</v>
      </c>
      <c r="G37" s="32" t="s">
        <v>49</v>
      </c>
      <c r="H37" s="33" t="s">
        <v>50</v>
      </c>
      <c r="I37" s="32"/>
      <c r="J37" s="32" t="s">
        <v>113</v>
      </c>
      <c r="K37" s="32" t="s">
        <v>51</v>
      </c>
      <c r="L37" s="34">
        <v>18000</v>
      </c>
      <c r="M37" s="34">
        <v>14400</v>
      </c>
      <c r="N37" s="35">
        <v>20</v>
      </c>
      <c r="O37" s="35">
        <v>2</v>
      </c>
      <c r="P37" s="32"/>
    </row>
    <row r="38" spans="1:16" x14ac:dyDescent="0.25">
      <c r="A38" s="36">
        <v>28</v>
      </c>
      <c r="B38" s="32" t="s">
        <v>115</v>
      </c>
      <c r="C38" s="32" t="s">
        <v>46</v>
      </c>
      <c r="D38" s="33" t="s">
        <v>47</v>
      </c>
      <c r="E38" s="33" t="s">
        <v>167</v>
      </c>
      <c r="F38" s="33" t="s">
        <v>48</v>
      </c>
      <c r="G38" s="32" t="s">
        <v>49</v>
      </c>
      <c r="H38" s="33" t="s">
        <v>50</v>
      </c>
      <c r="I38" s="32"/>
      <c r="J38" s="32" t="s">
        <v>116</v>
      </c>
      <c r="K38" s="32" t="s">
        <v>117</v>
      </c>
      <c r="L38" s="34">
        <v>67861</v>
      </c>
      <c r="M38" s="34">
        <v>0</v>
      </c>
      <c r="N38" s="35">
        <v>100</v>
      </c>
      <c r="O38" s="35">
        <v>35</v>
      </c>
      <c r="P38" s="32"/>
    </row>
    <row r="39" spans="1:16" x14ac:dyDescent="0.25">
      <c r="A39" s="36">
        <v>29</v>
      </c>
      <c r="B39" s="32" t="s">
        <v>118</v>
      </c>
      <c r="C39" s="32" t="s">
        <v>46</v>
      </c>
      <c r="D39" s="33" t="s">
        <v>47</v>
      </c>
      <c r="E39" s="33" t="s">
        <v>167</v>
      </c>
      <c r="F39" s="33" t="s">
        <v>48</v>
      </c>
      <c r="G39" s="32" t="s">
        <v>49</v>
      </c>
      <c r="H39" s="33" t="s">
        <v>50</v>
      </c>
      <c r="I39" s="32"/>
      <c r="J39" s="32" t="s">
        <v>119</v>
      </c>
      <c r="K39" s="32" t="s">
        <v>120</v>
      </c>
      <c r="L39" s="34">
        <v>33764</v>
      </c>
      <c r="M39" s="34">
        <v>0</v>
      </c>
      <c r="N39" s="35">
        <v>100</v>
      </c>
      <c r="O39" s="35">
        <v>33</v>
      </c>
      <c r="P39" s="32"/>
    </row>
    <row r="40" spans="1:16" x14ac:dyDescent="0.25">
      <c r="A40" s="36">
        <v>30</v>
      </c>
      <c r="B40" s="32" t="s">
        <v>115</v>
      </c>
      <c r="C40" s="32" t="s">
        <v>46</v>
      </c>
      <c r="D40" s="33" t="s">
        <v>47</v>
      </c>
      <c r="E40" s="33" t="s">
        <v>167</v>
      </c>
      <c r="F40" s="33" t="s">
        <v>48</v>
      </c>
      <c r="G40" s="32" t="s">
        <v>49</v>
      </c>
      <c r="H40" s="33" t="s">
        <v>50</v>
      </c>
      <c r="I40" s="32"/>
      <c r="J40" s="32" t="s">
        <v>121</v>
      </c>
      <c r="K40" s="32" t="s">
        <v>122</v>
      </c>
      <c r="L40" s="34">
        <v>22294</v>
      </c>
      <c r="M40" s="34">
        <v>0</v>
      </c>
      <c r="N40" s="35">
        <v>100</v>
      </c>
      <c r="O40" s="35">
        <v>32</v>
      </c>
      <c r="P40" s="32"/>
    </row>
    <row r="41" spans="1:16" x14ac:dyDescent="0.25">
      <c r="A41" s="36">
        <v>31</v>
      </c>
      <c r="B41" s="32" t="s">
        <v>123</v>
      </c>
      <c r="C41" s="32" t="s">
        <v>46</v>
      </c>
      <c r="D41" s="33" t="s">
        <v>47</v>
      </c>
      <c r="E41" s="33" t="s">
        <v>167</v>
      </c>
      <c r="F41" s="33" t="s">
        <v>48</v>
      </c>
      <c r="G41" s="32" t="s">
        <v>49</v>
      </c>
      <c r="H41" s="33" t="s">
        <v>50</v>
      </c>
      <c r="I41" s="32"/>
      <c r="J41" s="32" t="s">
        <v>121</v>
      </c>
      <c r="K41" s="32" t="s">
        <v>124</v>
      </c>
      <c r="L41" s="34">
        <v>1411</v>
      </c>
      <c r="M41" s="34">
        <v>0</v>
      </c>
      <c r="N41" s="35">
        <v>100</v>
      </c>
      <c r="O41" s="35">
        <v>32</v>
      </c>
      <c r="P41" s="32"/>
    </row>
    <row r="42" spans="1:16" x14ac:dyDescent="0.25">
      <c r="A42" s="36">
        <v>32</v>
      </c>
      <c r="B42" s="32" t="s">
        <v>123</v>
      </c>
      <c r="C42" s="32" t="s">
        <v>46</v>
      </c>
      <c r="D42" s="33" t="s">
        <v>47</v>
      </c>
      <c r="E42" s="33" t="s">
        <v>167</v>
      </c>
      <c r="F42" s="33" t="s">
        <v>48</v>
      </c>
      <c r="G42" s="32" t="s">
        <v>49</v>
      </c>
      <c r="H42" s="33" t="s">
        <v>50</v>
      </c>
      <c r="I42" s="32"/>
      <c r="J42" s="32" t="s">
        <v>121</v>
      </c>
      <c r="K42" s="32" t="s">
        <v>125</v>
      </c>
      <c r="L42" s="34">
        <v>1411</v>
      </c>
      <c r="M42" s="34">
        <v>0</v>
      </c>
      <c r="N42" s="35">
        <v>100</v>
      </c>
      <c r="O42" s="35">
        <v>32</v>
      </c>
      <c r="P42" s="32"/>
    </row>
    <row r="43" spans="1:16" x14ac:dyDescent="0.25">
      <c r="A43" s="36">
        <v>33</v>
      </c>
      <c r="B43" s="32" t="s">
        <v>123</v>
      </c>
      <c r="C43" s="32" t="s">
        <v>46</v>
      </c>
      <c r="D43" s="33" t="s">
        <v>47</v>
      </c>
      <c r="E43" s="33" t="s">
        <v>167</v>
      </c>
      <c r="F43" s="33" t="s">
        <v>48</v>
      </c>
      <c r="G43" s="32" t="s">
        <v>49</v>
      </c>
      <c r="H43" s="33" t="s">
        <v>50</v>
      </c>
      <c r="I43" s="32"/>
      <c r="J43" s="32" t="s">
        <v>126</v>
      </c>
      <c r="K43" s="32" t="s">
        <v>127</v>
      </c>
      <c r="L43" s="34">
        <v>1411</v>
      </c>
      <c r="M43" s="34">
        <v>0</v>
      </c>
      <c r="N43" s="35">
        <v>100</v>
      </c>
      <c r="O43" s="35">
        <v>30</v>
      </c>
      <c r="P43" s="32"/>
    </row>
    <row r="44" spans="1:16" x14ac:dyDescent="0.25">
      <c r="A44" s="36">
        <v>34</v>
      </c>
      <c r="B44" s="32" t="s">
        <v>123</v>
      </c>
      <c r="C44" s="32" t="s">
        <v>46</v>
      </c>
      <c r="D44" s="33" t="s">
        <v>47</v>
      </c>
      <c r="E44" s="33" t="s">
        <v>167</v>
      </c>
      <c r="F44" s="33" t="s">
        <v>48</v>
      </c>
      <c r="G44" s="32" t="s">
        <v>49</v>
      </c>
      <c r="H44" s="33" t="s">
        <v>50</v>
      </c>
      <c r="I44" s="32"/>
      <c r="J44" s="32" t="s">
        <v>126</v>
      </c>
      <c r="K44" s="32" t="s">
        <v>128</v>
      </c>
      <c r="L44" s="34">
        <v>1411</v>
      </c>
      <c r="M44" s="34">
        <v>0</v>
      </c>
      <c r="N44" s="35">
        <v>100</v>
      </c>
      <c r="O44" s="35">
        <v>30</v>
      </c>
      <c r="P44" s="32"/>
    </row>
    <row r="45" spans="1:16" x14ac:dyDescent="0.25">
      <c r="A45" s="36">
        <v>35</v>
      </c>
      <c r="B45" s="32" t="s">
        <v>129</v>
      </c>
      <c r="C45" s="32" t="s">
        <v>46</v>
      </c>
      <c r="D45" s="33" t="s">
        <v>47</v>
      </c>
      <c r="E45" s="33" t="s">
        <v>167</v>
      </c>
      <c r="F45" s="33" t="s">
        <v>48</v>
      </c>
      <c r="G45" s="32" t="s">
        <v>49</v>
      </c>
      <c r="H45" s="33" t="s">
        <v>50</v>
      </c>
      <c r="I45" s="32"/>
      <c r="J45" s="32" t="s">
        <v>130</v>
      </c>
      <c r="K45" s="32" t="s">
        <v>131</v>
      </c>
      <c r="L45" s="34">
        <v>1200</v>
      </c>
      <c r="M45" s="34">
        <v>0</v>
      </c>
      <c r="N45" s="35">
        <v>100</v>
      </c>
      <c r="O45" s="35">
        <v>9</v>
      </c>
      <c r="P45" s="32"/>
    </row>
    <row r="46" spans="1:16" x14ac:dyDescent="0.25">
      <c r="A46" s="36">
        <v>36</v>
      </c>
      <c r="B46" s="32" t="s">
        <v>132</v>
      </c>
      <c r="C46" s="32" t="s">
        <v>46</v>
      </c>
      <c r="D46" s="33" t="s">
        <v>47</v>
      </c>
      <c r="E46" s="33" t="s">
        <v>167</v>
      </c>
      <c r="F46" s="33" t="s">
        <v>48</v>
      </c>
      <c r="G46" s="32" t="s">
        <v>49</v>
      </c>
      <c r="H46" s="33" t="s">
        <v>50</v>
      </c>
      <c r="I46" s="32"/>
      <c r="J46" s="32" t="s">
        <v>133</v>
      </c>
      <c r="K46" s="32" t="s">
        <v>134</v>
      </c>
      <c r="L46" s="34">
        <v>10169.4</v>
      </c>
      <c r="M46" s="34">
        <v>0</v>
      </c>
      <c r="N46" s="35">
        <v>100</v>
      </c>
      <c r="O46" s="35">
        <v>16</v>
      </c>
      <c r="P46" s="32"/>
    </row>
    <row r="47" spans="1:16" x14ac:dyDescent="0.25">
      <c r="A47" s="36">
        <v>37</v>
      </c>
      <c r="B47" s="32" t="s">
        <v>132</v>
      </c>
      <c r="C47" s="32" t="s">
        <v>46</v>
      </c>
      <c r="D47" s="33" t="s">
        <v>47</v>
      </c>
      <c r="E47" s="33" t="s">
        <v>167</v>
      </c>
      <c r="F47" s="33" t="s">
        <v>48</v>
      </c>
      <c r="G47" s="32" t="s">
        <v>49</v>
      </c>
      <c r="H47" s="33" t="s">
        <v>50</v>
      </c>
      <c r="I47" s="32"/>
      <c r="J47" s="32" t="s">
        <v>133</v>
      </c>
      <c r="K47" s="32" t="s">
        <v>135</v>
      </c>
      <c r="L47" s="34">
        <v>10169.41</v>
      </c>
      <c r="M47" s="34">
        <v>0</v>
      </c>
      <c r="N47" s="35">
        <v>100</v>
      </c>
      <c r="O47" s="35">
        <v>16</v>
      </c>
      <c r="P47" s="32"/>
    </row>
    <row r="48" spans="1:16" x14ac:dyDescent="0.25">
      <c r="A48" s="36">
        <v>38</v>
      </c>
      <c r="B48" s="32" t="s">
        <v>136</v>
      </c>
      <c r="C48" s="32" t="s">
        <v>46</v>
      </c>
      <c r="D48" s="33" t="s">
        <v>47</v>
      </c>
      <c r="E48" s="33" t="s">
        <v>167</v>
      </c>
      <c r="F48" s="33" t="s">
        <v>48</v>
      </c>
      <c r="G48" s="32" t="s">
        <v>49</v>
      </c>
      <c r="H48" s="33" t="s">
        <v>50</v>
      </c>
      <c r="I48" s="32"/>
      <c r="J48" s="32" t="s">
        <v>137</v>
      </c>
      <c r="K48" s="32" t="s">
        <v>138</v>
      </c>
      <c r="L48" s="34">
        <v>81001</v>
      </c>
      <c r="M48" s="34">
        <v>0</v>
      </c>
      <c r="N48" s="35">
        <v>100</v>
      </c>
      <c r="O48" s="35">
        <v>21</v>
      </c>
      <c r="P48" s="32"/>
    </row>
    <row r="49" spans="1:16" x14ac:dyDescent="0.25">
      <c r="A49" s="36">
        <v>39</v>
      </c>
      <c r="B49" s="32" t="s">
        <v>139</v>
      </c>
      <c r="C49" s="32" t="s">
        <v>46</v>
      </c>
      <c r="D49" s="33" t="s">
        <v>47</v>
      </c>
      <c r="E49" s="33" t="s">
        <v>167</v>
      </c>
      <c r="F49" s="33" t="s">
        <v>48</v>
      </c>
      <c r="G49" s="32" t="s">
        <v>49</v>
      </c>
      <c r="H49" s="33" t="s">
        <v>50</v>
      </c>
      <c r="I49" s="32"/>
      <c r="J49" s="32" t="s">
        <v>63</v>
      </c>
      <c r="K49" s="32" t="s">
        <v>140</v>
      </c>
      <c r="L49" s="34">
        <v>17276</v>
      </c>
      <c r="M49" s="34">
        <v>0</v>
      </c>
      <c r="N49" s="35">
        <v>100</v>
      </c>
      <c r="O49" s="35">
        <v>22</v>
      </c>
      <c r="P49" s="32"/>
    </row>
    <row r="50" spans="1:16" x14ac:dyDescent="0.25">
      <c r="A50" s="36">
        <v>40</v>
      </c>
      <c r="B50" s="32" t="s">
        <v>141</v>
      </c>
      <c r="C50" s="32" t="s">
        <v>46</v>
      </c>
      <c r="D50" s="33" t="s">
        <v>47</v>
      </c>
      <c r="E50" s="33" t="s">
        <v>167</v>
      </c>
      <c r="F50" s="33" t="s">
        <v>48</v>
      </c>
      <c r="G50" s="32" t="s">
        <v>49</v>
      </c>
      <c r="H50" s="33" t="s">
        <v>50</v>
      </c>
      <c r="I50" s="32"/>
      <c r="J50" s="32" t="s">
        <v>137</v>
      </c>
      <c r="K50" s="32" t="s">
        <v>142</v>
      </c>
      <c r="L50" s="34">
        <v>1487.4</v>
      </c>
      <c r="M50" s="34">
        <v>0</v>
      </c>
      <c r="N50" s="35">
        <v>100</v>
      </c>
      <c r="O50" s="35">
        <v>21</v>
      </c>
      <c r="P50" s="32"/>
    </row>
    <row r="51" spans="1:16" x14ac:dyDescent="0.25">
      <c r="A51" s="36">
        <v>41</v>
      </c>
      <c r="B51" s="32" t="s">
        <v>143</v>
      </c>
      <c r="C51" s="32" t="s">
        <v>46</v>
      </c>
      <c r="D51" s="33" t="s">
        <v>47</v>
      </c>
      <c r="E51" s="33" t="s">
        <v>167</v>
      </c>
      <c r="F51" s="33" t="s">
        <v>48</v>
      </c>
      <c r="G51" s="32" t="s">
        <v>49</v>
      </c>
      <c r="H51" s="33" t="s">
        <v>50</v>
      </c>
      <c r="I51" s="32"/>
      <c r="J51" s="32" t="s">
        <v>119</v>
      </c>
      <c r="K51" s="32" t="s">
        <v>144</v>
      </c>
      <c r="L51" s="34">
        <v>4540</v>
      </c>
      <c r="M51" s="34">
        <v>0</v>
      </c>
      <c r="N51" s="35">
        <v>100</v>
      </c>
      <c r="O51" s="35">
        <v>33</v>
      </c>
      <c r="P51" s="32"/>
    </row>
    <row r="52" spans="1:16" x14ac:dyDescent="0.25">
      <c r="A52" s="36">
        <v>42</v>
      </c>
      <c r="B52" s="32" t="s">
        <v>145</v>
      </c>
      <c r="C52" s="32" t="s">
        <v>46</v>
      </c>
      <c r="D52" s="33" t="s">
        <v>47</v>
      </c>
      <c r="E52" s="33" t="s">
        <v>167</v>
      </c>
      <c r="F52" s="33" t="s">
        <v>48</v>
      </c>
      <c r="G52" s="32" t="s">
        <v>49</v>
      </c>
      <c r="H52" s="33" t="s">
        <v>50</v>
      </c>
      <c r="I52" s="32"/>
      <c r="J52" s="32" t="s">
        <v>121</v>
      </c>
      <c r="K52" s="32" t="s">
        <v>146</v>
      </c>
      <c r="L52" s="34">
        <v>1585</v>
      </c>
      <c r="M52" s="34">
        <v>0</v>
      </c>
      <c r="N52" s="35">
        <v>100</v>
      </c>
      <c r="O52" s="35">
        <v>32</v>
      </c>
      <c r="P52" s="32"/>
    </row>
    <row r="53" spans="1:16" x14ac:dyDescent="0.25">
      <c r="A53" s="36">
        <v>43</v>
      </c>
      <c r="B53" s="32" t="s">
        <v>145</v>
      </c>
      <c r="C53" s="32" t="s">
        <v>46</v>
      </c>
      <c r="D53" s="33" t="s">
        <v>47</v>
      </c>
      <c r="E53" s="33" t="s">
        <v>167</v>
      </c>
      <c r="F53" s="33" t="s">
        <v>48</v>
      </c>
      <c r="G53" s="32" t="s">
        <v>49</v>
      </c>
      <c r="H53" s="33" t="s">
        <v>50</v>
      </c>
      <c r="I53" s="32"/>
      <c r="J53" s="32" t="s">
        <v>121</v>
      </c>
      <c r="K53" s="32" t="s">
        <v>147</v>
      </c>
      <c r="L53" s="34">
        <v>1585</v>
      </c>
      <c r="M53" s="34">
        <v>0</v>
      </c>
      <c r="N53" s="35">
        <v>100</v>
      </c>
      <c r="O53" s="35">
        <v>32</v>
      </c>
      <c r="P53" s="32"/>
    </row>
    <row r="54" spans="1:16" x14ac:dyDescent="0.25">
      <c r="A54" s="36">
        <v>44</v>
      </c>
      <c r="B54" s="32" t="s">
        <v>145</v>
      </c>
      <c r="C54" s="32" t="s">
        <v>46</v>
      </c>
      <c r="D54" s="33" t="s">
        <v>47</v>
      </c>
      <c r="E54" s="33" t="s">
        <v>167</v>
      </c>
      <c r="F54" s="33" t="s">
        <v>48</v>
      </c>
      <c r="G54" s="32" t="s">
        <v>49</v>
      </c>
      <c r="H54" s="33" t="s">
        <v>50</v>
      </c>
      <c r="I54" s="32"/>
      <c r="J54" s="32" t="s">
        <v>121</v>
      </c>
      <c r="K54" s="32" t="s">
        <v>148</v>
      </c>
      <c r="L54" s="34">
        <v>1585</v>
      </c>
      <c r="M54" s="34">
        <v>0</v>
      </c>
      <c r="N54" s="35">
        <v>100</v>
      </c>
      <c r="O54" s="35">
        <v>32</v>
      </c>
      <c r="P54" s="32"/>
    </row>
    <row r="55" spans="1:16" x14ac:dyDescent="0.25">
      <c r="A55" s="36">
        <v>45</v>
      </c>
      <c r="B55" s="32" t="s">
        <v>145</v>
      </c>
      <c r="C55" s="32" t="s">
        <v>46</v>
      </c>
      <c r="D55" s="33" t="s">
        <v>47</v>
      </c>
      <c r="E55" s="33" t="s">
        <v>167</v>
      </c>
      <c r="F55" s="33" t="s">
        <v>48</v>
      </c>
      <c r="G55" s="32" t="s">
        <v>49</v>
      </c>
      <c r="H55" s="33" t="s">
        <v>50</v>
      </c>
      <c r="I55" s="32"/>
      <c r="J55" s="32" t="s">
        <v>121</v>
      </c>
      <c r="K55" s="32" t="s">
        <v>149</v>
      </c>
      <c r="L55" s="34">
        <v>1585</v>
      </c>
      <c r="M55" s="34">
        <v>0</v>
      </c>
      <c r="N55" s="35">
        <v>100</v>
      </c>
      <c r="O55" s="35">
        <v>32</v>
      </c>
      <c r="P55" s="32"/>
    </row>
    <row r="56" spans="1:16" x14ac:dyDescent="0.25">
      <c r="A56" s="36">
        <v>46</v>
      </c>
      <c r="B56" s="32" t="s">
        <v>150</v>
      </c>
      <c r="C56" s="32" t="s">
        <v>46</v>
      </c>
      <c r="D56" s="33" t="s">
        <v>47</v>
      </c>
      <c r="E56" s="33" t="s">
        <v>167</v>
      </c>
      <c r="F56" s="33" t="s">
        <v>48</v>
      </c>
      <c r="G56" s="32" t="s">
        <v>49</v>
      </c>
      <c r="H56" s="33" t="s">
        <v>50</v>
      </c>
      <c r="I56" s="32"/>
      <c r="J56" s="32" t="s">
        <v>151</v>
      </c>
      <c r="K56" s="32" t="s">
        <v>51</v>
      </c>
      <c r="L56" s="34">
        <v>699</v>
      </c>
      <c r="M56" s="34">
        <v>699</v>
      </c>
      <c r="N56" s="35">
        <v>0</v>
      </c>
      <c r="O56" s="35">
        <v>1</v>
      </c>
      <c r="P56" s="32"/>
    </row>
    <row r="57" spans="1:16" x14ac:dyDescent="0.25">
      <c r="A57" s="36">
        <v>47</v>
      </c>
      <c r="B57" s="32" t="s">
        <v>150</v>
      </c>
      <c r="C57" s="32" t="s">
        <v>46</v>
      </c>
      <c r="D57" s="33" t="s">
        <v>47</v>
      </c>
      <c r="E57" s="33" t="s">
        <v>167</v>
      </c>
      <c r="F57" s="33" t="s">
        <v>48</v>
      </c>
      <c r="G57" s="32" t="s">
        <v>49</v>
      </c>
      <c r="H57" s="33" t="s">
        <v>50</v>
      </c>
      <c r="I57" s="32"/>
      <c r="J57" s="32" t="s">
        <v>151</v>
      </c>
      <c r="K57" s="32" t="s">
        <v>51</v>
      </c>
      <c r="L57" s="34">
        <v>699</v>
      </c>
      <c r="M57" s="34">
        <v>699</v>
      </c>
      <c r="N57" s="35">
        <v>0</v>
      </c>
      <c r="O57" s="35">
        <v>1</v>
      </c>
      <c r="P57" s="32"/>
    </row>
    <row r="58" spans="1:16" x14ac:dyDescent="0.25">
      <c r="A58" s="36">
        <v>48</v>
      </c>
      <c r="B58" s="32" t="s">
        <v>150</v>
      </c>
      <c r="C58" s="32" t="s">
        <v>46</v>
      </c>
      <c r="D58" s="33" t="s">
        <v>47</v>
      </c>
      <c r="E58" s="33" t="s">
        <v>167</v>
      </c>
      <c r="F58" s="33" t="s">
        <v>48</v>
      </c>
      <c r="G58" s="32" t="s">
        <v>49</v>
      </c>
      <c r="H58" s="33" t="s">
        <v>50</v>
      </c>
      <c r="I58" s="32"/>
      <c r="J58" s="32" t="s">
        <v>151</v>
      </c>
      <c r="K58" s="32" t="s">
        <v>51</v>
      </c>
      <c r="L58" s="34">
        <v>699</v>
      </c>
      <c r="M58" s="34">
        <v>699</v>
      </c>
      <c r="N58" s="35">
        <v>0</v>
      </c>
      <c r="O58" s="35">
        <v>1</v>
      </c>
      <c r="P58" s="32"/>
    </row>
    <row r="59" spans="1:16" x14ac:dyDescent="0.25">
      <c r="A59" s="36">
        <v>49</v>
      </c>
      <c r="B59" s="32" t="s">
        <v>150</v>
      </c>
      <c r="C59" s="32" t="s">
        <v>46</v>
      </c>
      <c r="D59" s="33" t="s">
        <v>47</v>
      </c>
      <c r="E59" s="33" t="s">
        <v>167</v>
      </c>
      <c r="F59" s="33" t="s">
        <v>48</v>
      </c>
      <c r="G59" s="32" t="s">
        <v>49</v>
      </c>
      <c r="H59" s="33" t="s">
        <v>50</v>
      </c>
      <c r="I59" s="32"/>
      <c r="J59" s="32" t="s">
        <v>151</v>
      </c>
      <c r="K59" s="32" t="s">
        <v>51</v>
      </c>
      <c r="L59" s="34">
        <v>699</v>
      </c>
      <c r="M59" s="34">
        <v>699</v>
      </c>
      <c r="N59" s="35">
        <v>0</v>
      </c>
      <c r="O59" s="35">
        <v>1</v>
      </c>
      <c r="P59" s="32"/>
    </row>
    <row r="60" spans="1:16" x14ac:dyDescent="0.25">
      <c r="A60" s="36">
        <v>50</v>
      </c>
      <c r="B60" s="32" t="s">
        <v>150</v>
      </c>
      <c r="C60" s="32" t="s">
        <v>46</v>
      </c>
      <c r="D60" s="33" t="s">
        <v>47</v>
      </c>
      <c r="E60" s="33" t="s">
        <v>167</v>
      </c>
      <c r="F60" s="33" t="s">
        <v>48</v>
      </c>
      <c r="G60" s="32" t="s">
        <v>49</v>
      </c>
      <c r="H60" s="33" t="s">
        <v>50</v>
      </c>
      <c r="I60" s="32"/>
      <c r="J60" s="32" t="s">
        <v>151</v>
      </c>
      <c r="K60" s="32" t="s">
        <v>51</v>
      </c>
      <c r="L60" s="34">
        <v>699</v>
      </c>
      <c r="M60" s="34">
        <v>699</v>
      </c>
      <c r="N60" s="35">
        <v>0</v>
      </c>
      <c r="O60" s="35">
        <v>1</v>
      </c>
      <c r="P60" s="32"/>
    </row>
    <row r="61" spans="1:16" x14ac:dyDescent="0.25">
      <c r="A61" s="36">
        <v>51</v>
      </c>
      <c r="B61" s="32" t="s">
        <v>150</v>
      </c>
      <c r="C61" s="32" t="s">
        <v>46</v>
      </c>
      <c r="D61" s="33" t="s">
        <v>47</v>
      </c>
      <c r="E61" s="33" t="s">
        <v>167</v>
      </c>
      <c r="F61" s="33" t="s">
        <v>48</v>
      </c>
      <c r="G61" s="32" t="s">
        <v>49</v>
      </c>
      <c r="H61" s="33" t="s">
        <v>50</v>
      </c>
      <c r="I61" s="32"/>
      <c r="J61" s="32" t="s">
        <v>151</v>
      </c>
      <c r="K61" s="32" t="s">
        <v>51</v>
      </c>
      <c r="L61" s="34">
        <v>699</v>
      </c>
      <c r="M61" s="34">
        <v>699</v>
      </c>
      <c r="N61" s="35">
        <v>0</v>
      </c>
      <c r="O61" s="35">
        <v>1</v>
      </c>
      <c r="P61" s="32"/>
    </row>
    <row r="62" spans="1:16" x14ac:dyDescent="0.25">
      <c r="A62" s="36">
        <v>52</v>
      </c>
      <c r="B62" s="32" t="s">
        <v>152</v>
      </c>
      <c r="C62" s="32" t="s">
        <v>46</v>
      </c>
      <c r="D62" s="33" t="s">
        <v>47</v>
      </c>
      <c r="E62" s="33" t="s">
        <v>167</v>
      </c>
      <c r="F62" s="33" t="s">
        <v>48</v>
      </c>
      <c r="G62" s="32" t="s">
        <v>49</v>
      </c>
      <c r="H62" s="33" t="s">
        <v>50</v>
      </c>
      <c r="I62" s="32"/>
      <c r="J62" s="32" t="s">
        <v>153</v>
      </c>
      <c r="K62" s="32" t="s">
        <v>51</v>
      </c>
      <c r="L62" s="34">
        <v>2667</v>
      </c>
      <c r="M62" s="34">
        <v>2333.61</v>
      </c>
      <c r="N62" s="35">
        <v>12.500562429696288</v>
      </c>
      <c r="O62" s="35">
        <v>1</v>
      </c>
      <c r="P62" s="32"/>
    </row>
    <row r="63" spans="1:16" x14ac:dyDescent="0.25">
      <c r="A63" s="36">
        <v>53</v>
      </c>
      <c r="B63" s="32" t="s">
        <v>154</v>
      </c>
      <c r="C63" s="32" t="s">
        <v>46</v>
      </c>
      <c r="D63" s="33" t="s">
        <v>47</v>
      </c>
      <c r="E63" s="33" t="s">
        <v>167</v>
      </c>
      <c r="F63" s="33" t="s">
        <v>48</v>
      </c>
      <c r="G63" s="32" t="s">
        <v>49</v>
      </c>
      <c r="H63" s="33" t="s">
        <v>50</v>
      </c>
      <c r="I63" s="32"/>
      <c r="J63" s="32" t="s">
        <v>155</v>
      </c>
      <c r="K63" s="32" t="s">
        <v>156</v>
      </c>
      <c r="L63" s="34">
        <v>996</v>
      </c>
      <c r="M63" s="34">
        <v>0</v>
      </c>
      <c r="N63" s="35">
        <v>100</v>
      </c>
      <c r="O63" s="35">
        <v>40</v>
      </c>
      <c r="P63" s="32"/>
    </row>
    <row r="64" spans="1:16" x14ac:dyDescent="0.25">
      <c r="A64" s="36">
        <v>54</v>
      </c>
      <c r="B64" s="32" t="s">
        <v>157</v>
      </c>
      <c r="C64" s="32" t="s">
        <v>46</v>
      </c>
      <c r="D64" s="33" t="s">
        <v>47</v>
      </c>
      <c r="E64" s="33" t="s">
        <v>167</v>
      </c>
      <c r="F64" s="33" t="s">
        <v>48</v>
      </c>
      <c r="G64" s="32" t="s">
        <v>49</v>
      </c>
      <c r="H64" s="33" t="s">
        <v>50</v>
      </c>
      <c r="I64" s="32"/>
      <c r="J64" s="32" t="s">
        <v>116</v>
      </c>
      <c r="K64" s="32" t="s">
        <v>158</v>
      </c>
      <c r="L64" s="34">
        <v>2233</v>
      </c>
      <c r="M64" s="34">
        <v>0</v>
      </c>
      <c r="N64" s="35">
        <v>100</v>
      </c>
      <c r="O64" s="35">
        <v>35</v>
      </c>
      <c r="P64" s="32"/>
    </row>
    <row r="65" spans="1:16" x14ac:dyDescent="0.25">
      <c r="A65" s="36">
        <v>55</v>
      </c>
      <c r="B65" s="32" t="s">
        <v>157</v>
      </c>
      <c r="C65" s="32" t="s">
        <v>46</v>
      </c>
      <c r="D65" s="33" t="s">
        <v>47</v>
      </c>
      <c r="E65" s="33" t="s">
        <v>167</v>
      </c>
      <c r="F65" s="33" t="s">
        <v>48</v>
      </c>
      <c r="G65" s="32" t="s">
        <v>49</v>
      </c>
      <c r="H65" s="33" t="s">
        <v>50</v>
      </c>
      <c r="I65" s="32"/>
      <c r="J65" s="32" t="s">
        <v>116</v>
      </c>
      <c r="K65" s="32" t="s">
        <v>159</v>
      </c>
      <c r="L65" s="34">
        <v>2233</v>
      </c>
      <c r="M65" s="34">
        <v>0</v>
      </c>
      <c r="N65" s="35">
        <v>100</v>
      </c>
      <c r="O65" s="35">
        <v>35</v>
      </c>
      <c r="P65" s="32"/>
    </row>
    <row r="66" spans="1:16" x14ac:dyDescent="0.25">
      <c r="A66" s="36">
        <v>56</v>
      </c>
      <c r="B66" s="32" t="s">
        <v>160</v>
      </c>
      <c r="C66" s="32" t="s">
        <v>46</v>
      </c>
      <c r="D66" s="33" t="s">
        <v>47</v>
      </c>
      <c r="E66" s="33" t="s">
        <v>167</v>
      </c>
      <c r="F66" s="33" t="s">
        <v>48</v>
      </c>
      <c r="G66" s="32" t="s">
        <v>49</v>
      </c>
      <c r="H66" s="33" t="s">
        <v>50</v>
      </c>
      <c r="I66" s="32"/>
      <c r="J66" s="32" t="s">
        <v>116</v>
      </c>
      <c r="K66" s="32" t="s">
        <v>161</v>
      </c>
      <c r="L66" s="34">
        <v>1585</v>
      </c>
      <c r="M66" s="34">
        <v>0</v>
      </c>
      <c r="N66" s="35">
        <v>100</v>
      </c>
      <c r="O66" s="35">
        <v>35</v>
      </c>
      <c r="P66" s="32"/>
    </row>
    <row r="67" spans="1:16" x14ac:dyDescent="0.25">
      <c r="A67" s="36">
        <v>57</v>
      </c>
      <c r="B67" s="32" t="s">
        <v>162</v>
      </c>
      <c r="C67" s="32" t="s">
        <v>46</v>
      </c>
      <c r="D67" s="33" t="s">
        <v>47</v>
      </c>
      <c r="E67" s="33" t="s">
        <v>167</v>
      </c>
      <c r="F67" s="33" t="s">
        <v>48</v>
      </c>
      <c r="G67" s="32" t="s">
        <v>49</v>
      </c>
      <c r="H67" s="33" t="s">
        <v>50</v>
      </c>
      <c r="I67" s="32"/>
      <c r="J67" s="32" t="s">
        <v>163</v>
      </c>
      <c r="K67" s="32" t="s">
        <v>51</v>
      </c>
      <c r="L67" s="34">
        <v>1990</v>
      </c>
      <c r="M67" s="34">
        <v>1990</v>
      </c>
      <c r="N67" s="35">
        <v>0</v>
      </c>
      <c r="O67" s="35">
        <v>0</v>
      </c>
      <c r="P67" s="32"/>
    </row>
    <row r="68" spans="1:16" x14ac:dyDescent="0.25">
      <c r="A68" s="36">
        <v>58</v>
      </c>
      <c r="B68" s="32" t="s">
        <v>164</v>
      </c>
      <c r="C68" s="32" t="s">
        <v>46</v>
      </c>
      <c r="D68" s="33" t="s">
        <v>47</v>
      </c>
      <c r="E68" s="33" t="s">
        <v>167</v>
      </c>
      <c r="F68" s="33" t="s">
        <v>48</v>
      </c>
      <c r="G68" s="32" t="s">
        <v>49</v>
      </c>
      <c r="H68" s="33" t="s">
        <v>50</v>
      </c>
      <c r="I68" s="32"/>
      <c r="J68" s="32" t="s">
        <v>165</v>
      </c>
      <c r="K68" s="32" t="s">
        <v>166</v>
      </c>
      <c r="L68" s="34">
        <v>1106486.02</v>
      </c>
      <c r="M68" s="34">
        <v>1106486.02</v>
      </c>
      <c r="N68" s="35">
        <v>0</v>
      </c>
      <c r="O68" s="35">
        <v>14</v>
      </c>
      <c r="P68" s="32"/>
    </row>
    <row r="69" spans="1:16" ht="15.75" thickBot="1" x14ac:dyDescent="0.3">
      <c r="A69" s="1" t="s">
        <v>0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</row>
    <row r="70" spans="1:16" x14ac:dyDescent="0.25">
      <c r="C70" s="40" t="s">
        <v>229</v>
      </c>
      <c r="D70" s="41"/>
      <c r="E70" s="41"/>
    </row>
    <row r="71" spans="1:16" x14ac:dyDescent="0.25">
      <c r="A71" s="32">
        <v>59</v>
      </c>
      <c r="B71" s="32" t="s">
        <v>169</v>
      </c>
      <c r="C71" s="32" t="s">
        <v>46</v>
      </c>
      <c r="D71" s="33" t="s">
        <v>47</v>
      </c>
      <c r="E71" s="33" t="s">
        <v>170</v>
      </c>
      <c r="F71" s="33" t="s">
        <v>48</v>
      </c>
      <c r="G71" s="32" t="s">
        <v>49</v>
      </c>
      <c r="H71" s="33" t="s">
        <v>50</v>
      </c>
      <c r="I71" s="32"/>
      <c r="J71" s="32" t="s">
        <v>171</v>
      </c>
      <c r="K71" s="32" t="s">
        <v>172</v>
      </c>
      <c r="L71" s="34">
        <v>990</v>
      </c>
      <c r="M71" s="34">
        <v>115.5</v>
      </c>
      <c r="N71" s="35">
        <v>88.333333333333329</v>
      </c>
      <c r="O71" s="35">
        <v>5</v>
      </c>
      <c r="P71" s="32"/>
    </row>
    <row r="72" spans="1:16" x14ac:dyDescent="0.25">
      <c r="A72" s="32">
        <v>60</v>
      </c>
      <c r="B72" s="32" t="s">
        <v>169</v>
      </c>
      <c r="C72" s="32" t="s">
        <v>46</v>
      </c>
      <c r="D72" s="33" t="s">
        <v>47</v>
      </c>
      <c r="E72" s="33" t="s">
        <v>170</v>
      </c>
      <c r="F72" s="33" t="s">
        <v>48</v>
      </c>
      <c r="G72" s="32" t="s">
        <v>49</v>
      </c>
      <c r="H72" s="33" t="s">
        <v>50</v>
      </c>
      <c r="I72" s="32"/>
      <c r="J72" s="32" t="s">
        <v>171</v>
      </c>
      <c r="K72" s="32" t="s">
        <v>173</v>
      </c>
      <c r="L72" s="34">
        <v>990</v>
      </c>
      <c r="M72" s="34">
        <v>115.5</v>
      </c>
      <c r="N72" s="35">
        <v>88.333333333333329</v>
      </c>
      <c r="O72" s="35">
        <v>5</v>
      </c>
      <c r="P72" s="32"/>
    </row>
    <row r="73" spans="1:16" x14ac:dyDescent="0.25">
      <c r="A73" s="32">
        <v>61</v>
      </c>
      <c r="B73" s="32" t="s">
        <v>169</v>
      </c>
      <c r="C73" s="32" t="s">
        <v>46</v>
      </c>
      <c r="D73" s="33" t="s">
        <v>47</v>
      </c>
      <c r="E73" s="33" t="s">
        <v>170</v>
      </c>
      <c r="F73" s="33" t="s">
        <v>48</v>
      </c>
      <c r="G73" s="32" t="s">
        <v>49</v>
      </c>
      <c r="H73" s="33" t="s">
        <v>50</v>
      </c>
      <c r="I73" s="32"/>
      <c r="J73" s="32" t="s">
        <v>171</v>
      </c>
      <c r="K73" s="32" t="s">
        <v>174</v>
      </c>
      <c r="L73" s="34">
        <v>990</v>
      </c>
      <c r="M73" s="34">
        <v>115.5</v>
      </c>
      <c r="N73" s="35">
        <v>88.333333333333329</v>
      </c>
      <c r="O73" s="35">
        <v>5</v>
      </c>
      <c r="P73" s="32"/>
    </row>
    <row r="74" spans="1:16" x14ac:dyDescent="0.25">
      <c r="A74" s="32">
        <v>62</v>
      </c>
      <c r="B74" s="32" t="s">
        <v>175</v>
      </c>
      <c r="C74" s="32" t="s">
        <v>46</v>
      </c>
      <c r="D74" s="33" t="s">
        <v>47</v>
      </c>
      <c r="E74" s="33" t="s">
        <v>170</v>
      </c>
      <c r="F74" s="33" t="s">
        <v>48</v>
      </c>
      <c r="G74" s="32" t="s">
        <v>49</v>
      </c>
      <c r="H74" s="33" t="s">
        <v>50</v>
      </c>
      <c r="I74" s="32"/>
      <c r="J74" s="32" t="s">
        <v>171</v>
      </c>
      <c r="K74" s="32" t="s">
        <v>176</v>
      </c>
      <c r="L74" s="34">
        <v>990</v>
      </c>
      <c r="M74" s="34">
        <v>115.5</v>
      </c>
      <c r="N74" s="35">
        <v>88.333333333333329</v>
      </c>
      <c r="O74" s="35">
        <v>5</v>
      </c>
      <c r="P74" s="32"/>
    </row>
    <row r="75" spans="1:16" x14ac:dyDescent="0.25">
      <c r="A75" s="32">
        <v>63</v>
      </c>
      <c r="B75" s="32" t="s">
        <v>175</v>
      </c>
      <c r="C75" s="32" t="s">
        <v>46</v>
      </c>
      <c r="D75" s="33" t="s">
        <v>47</v>
      </c>
      <c r="E75" s="33" t="s">
        <v>170</v>
      </c>
      <c r="F75" s="33" t="s">
        <v>48</v>
      </c>
      <c r="G75" s="32" t="s">
        <v>49</v>
      </c>
      <c r="H75" s="33" t="s">
        <v>50</v>
      </c>
      <c r="I75" s="32"/>
      <c r="J75" s="32" t="s">
        <v>171</v>
      </c>
      <c r="K75" s="32" t="s">
        <v>177</v>
      </c>
      <c r="L75" s="34">
        <v>990</v>
      </c>
      <c r="M75" s="34">
        <v>115.5</v>
      </c>
      <c r="N75" s="35">
        <v>88.333333333333329</v>
      </c>
      <c r="O75" s="35">
        <v>5</v>
      </c>
      <c r="P75" s="32"/>
    </row>
    <row r="76" spans="1:16" x14ac:dyDescent="0.25">
      <c r="A76" s="32">
        <v>64</v>
      </c>
      <c r="B76" s="32" t="s">
        <v>178</v>
      </c>
      <c r="C76" s="32" t="s">
        <v>46</v>
      </c>
      <c r="D76" s="33" t="s">
        <v>47</v>
      </c>
      <c r="E76" s="33" t="s">
        <v>170</v>
      </c>
      <c r="F76" s="33" t="s">
        <v>48</v>
      </c>
      <c r="G76" s="32" t="s">
        <v>49</v>
      </c>
      <c r="H76" s="33" t="s">
        <v>50</v>
      </c>
      <c r="I76" s="32"/>
      <c r="J76" s="32" t="s">
        <v>179</v>
      </c>
      <c r="K76" s="32" t="s">
        <v>180</v>
      </c>
      <c r="L76" s="34">
        <v>7100</v>
      </c>
      <c r="M76" s="34">
        <v>0</v>
      </c>
      <c r="N76" s="35">
        <v>100</v>
      </c>
      <c r="O76" s="35">
        <v>11</v>
      </c>
      <c r="P76" s="32"/>
    </row>
    <row r="77" spans="1:16" x14ac:dyDescent="0.25">
      <c r="A77" s="32">
        <v>65</v>
      </c>
      <c r="B77" s="32" t="s">
        <v>181</v>
      </c>
      <c r="C77" s="32" t="s">
        <v>46</v>
      </c>
      <c r="D77" s="33" t="s">
        <v>47</v>
      </c>
      <c r="E77" s="33" t="s">
        <v>170</v>
      </c>
      <c r="F77" s="33" t="s">
        <v>48</v>
      </c>
      <c r="G77" s="32" t="s">
        <v>49</v>
      </c>
      <c r="H77" s="33" t="s">
        <v>50</v>
      </c>
      <c r="I77" s="32"/>
      <c r="J77" s="32" t="s">
        <v>179</v>
      </c>
      <c r="K77" s="32" t="s">
        <v>182</v>
      </c>
      <c r="L77" s="34">
        <v>11800</v>
      </c>
      <c r="M77" s="34">
        <v>0</v>
      </c>
      <c r="N77" s="35">
        <v>100</v>
      </c>
      <c r="O77" s="35">
        <v>11</v>
      </c>
      <c r="P77" s="32"/>
    </row>
    <row r="78" spans="1:16" x14ac:dyDescent="0.25">
      <c r="A78" s="32">
        <v>66</v>
      </c>
      <c r="B78" s="32" t="s">
        <v>183</v>
      </c>
      <c r="C78" s="32" t="s">
        <v>46</v>
      </c>
      <c r="D78" s="33" t="s">
        <v>47</v>
      </c>
      <c r="E78" s="33" t="s">
        <v>170</v>
      </c>
      <c r="F78" s="33" t="s">
        <v>48</v>
      </c>
      <c r="G78" s="32" t="s">
        <v>49</v>
      </c>
      <c r="H78" s="33" t="s">
        <v>50</v>
      </c>
      <c r="I78" s="32"/>
      <c r="J78" s="32" t="s">
        <v>184</v>
      </c>
      <c r="K78" s="32" t="s">
        <v>185</v>
      </c>
      <c r="L78" s="34">
        <v>4125</v>
      </c>
      <c r="M78" s="34">
        <v>0</v>
      </c>
      <c r="N78" s="35">
        <v>100</v>
      </c>
      <c r="O78" s="35">
        <v>13</v>
      </c>
      <c r="P78" s="32"/>
    </row>
    <row r="79" spans="1:16" x14ac:dyDescent="0.25">
      <c r="A79" s="32">
        <v>67</v>
      </c>
      <c r="B79" s="32" t="s">
        <v>186</v>
      </c>
      <c r="C79" s="32" t="s">
        <v>46</v>
      </c>
      <c r="D79" s="33" t="s">
        <v>47</v>
      </c>
      <c r="E79" s="33" t="s">
        <v>170</v>
      </c>
      <c r="F79" s="33" t="s">
        <v>48</v>
      </c>
      <c r="G79" s="32" t="s">
        <v>49</v>
      </c>
      <c r="H79" s="33" t="s">
        <v>50</v>
      </c>
      <c r="I79" s="32"/>
      <c r="J79" s="32" t="s">
        <v>179</v>
      </c>
      <c r="K79" s="32" t="s">
        <v>187</v>
      </c>
      <c r="L79" s="34">
        <v>4000</v>
      </c>
      <c r="M79" s="34">
        <v>0</v>
      </c>
      <c r="N79" s="35">
        <v>100</v>
      </c>
      <c r="O79" s="35">
        <v>11</v>
      </c>
      <c r="P79" s="32"/>
    </row>
    <row r="80" spans="1:16" x14ac:dyDescent="0.25">
      <c r="A80" s="32">
        <v>68</v>
      </c>
      <c r="B80" s="32" t="s">
        <v>188</v>
      </c>
      <c r="C80" s="32" t="s">
        <v>46</v>
      </c>
      <c r="D80" s="33" t="s">
        <v>47</v>
      </c>
      <c r="E80" s="33" t="s">
        <v>170</v>
      </c>
      <c r="F80" s="33" t="s">
        <v>48</v>
      </c>
      <c r="G80" s="32" t="s">
        <v>49</v>
      </c>
      <c r="H80" s="33" t="s">
        <v>50</v>
      </c>
      <c r="I80" s="32"/>
      <c r="J80" s="32" t="s">
        <v>189</v>
      </c>
      <c r="K80" s="32" t="s">
        <v>190</v>
      </c>
      <c r="L80" s="34">
        <v>2580</v>
      </c>
      <c r="M80" s="34">
        <v>0</v>
      </c>
      <c r="N80" s="35">
        <v>100</v>
      </c>
      <c r="O80" s="35">
        <v>12</v>
      </c>
      <c r="P80" s="32"/>
    </row>
    <row r="81" spans="1:16" x14ac:dyDescent="0.25">
      <c r="A81" s="32">
        <v>69</v>
      </c>
      <c r="B81" s="32" t="s">
        <v>191</v>
      </c>
      <c r="C81" s="32" t="s">
        <v>46</v>
      </c>
      <c r="D81" s="33" t="s">
        <v>47</v>
      </c>
      <c r="E81" s="33" t="s">
        <v>170</v>
      </c>
      <c r="F81" s="33" t="s">
        <v>48</v>
      </c>
      <c r="G81" s="32" t="s">
        <v>49</v>
      </c>
      <c r="H81" s="33" t="s">
        <v>50</v>
      </c>
      <c r="I81" s="32"/>
      <c r="J81" s="32" t="s">
        <v>189</v>
      </c>
      <c r="K81" s="32" t="s">
        <v>192</v>
      </c>
      <c r="L81" s="34">
        <v>3400</v>
      </c>
      <c r="M81" s="34">
        <v>0</v>
      </c>
      <c r="N81" s="35">
        <v>100</v>
      </c>
      <c r="O81" s="35">
        <v>12</v>
      </c>
      <c r="P81" s="32"/>
    </row>
    <row r="82" spans="1:16" x14ac:dyDescent="0.25">
      <c r="A82" s="32">
        <v>70</v>
      </c>
      <c r="B82" s="32" t="s">
        <v>193</v>
      </c>
      <c r="C82" s="32" t="s">
        <v>46</v>
      </c>
      <c r="D82" s="33" t="s">
        <v>47</v>
      </c>
      <c r="E82" s="33" t="s">
        <v>170</v>
      </c>
      <c r="F82" s="33" t="s">
        <v>48</v>
      </c>
      <c r="G82" s="32" t="s">
        <v>49</v>
      </c>
      <c r="H82" s="33" t="s">
        <v>50</v>
      </c>
      <c r="I82" s="32"/>
      <c r="J82" s="32" t="s">
        <v>194</v>
      </c>
      <c r="K82" s="32" t="s">
        <v>195</v>
      </c>
      <c r="L82" s="34">
        <v>4440</v>
      </c>
      <c r="M82" s="34">
        <v>0</v>
      </c>
      <c r="N82" s="35">
        <v>100</v>
      </c>
      <c r="O82" s="35">
        <v>11</v>
      </c>
      <c r="P82" s="32"/>
    </row>
    <row r="83" spans="1:16" x14ac:dyDescent="0.25">
      <c r="A83" s="32">
        <v>71</v>
      </c>
      <c r="B83" s="32" t="s">
        <v>196</v>
      </c>
      <c r="C83" s="32" t="s">
        <v>46</v>
      </c>
      <c r="D83" s="33" t="s">
        <v>47</v>
      </c>
      <c r="E83" s="33" t="s">
        <v>170</v>
      </c>
      <c r="F83" s="33" t="s">
        <v>48</v>
      </c>
      <c r="G83" s="32" t="s">
        <v>49</v>
      </c>
      <c r="H83" s="33" t="s">
        <v>50</v>
      </c>
      <c r="I83" s="32"/>
      <c r="J83" s="32" t="s">
        <v>194</v>
      </c>
      <c r="K83" s="32" t="s">
        <v>197</v>
      </c>
      <c r="L83" s="34">
        <v>1800</v>
      </c>
      <c r="M83" s="34">
        <v>0</v>
      </c>
      <c r="N83" s="35">
        <v>100</v>
      </c>
      <c r="O83" s="35">
        <v>11</v>
      </c>
      <c r="P83" s="32"/>
    </row>
    <row r="84" spans="1:16" x14ac:dyDescent="0.25">
      <c r="A84" s="32">
        <v>72</v>
      </c>
      <c r="B84" s="32" t="s">
        <v>198</v>
      </c>
      <c r="C84" s="32" t="s">
        <v>46</v>
      </c>
      <c r="D84" s="33" t="s">
        <v>47</v>
      </c>
      <c r="E84" s="33" t="s">
        <v>170</v>
      </c>
      <c r="F84" s="33" t="s">
        <v>48</v>
      </c>
      <c r="G84" s="32" t="s">
        <v>49</v>
      </c>
      <c r="H84" s="33" t="s">
        <v>50</v>
      </c>
      <c r="I84" s="32"/>
      <c r="J84" s="32" t="s">
        <v>199</v>
      </c>
      <c r="K84" s="32" t="s">
        <v>51</v>
      </c>
      <c r="L84" s="34">
        <v>10230</v>
      </c>
      <c r="M84" s="34">
        <v>0</v>
      </c>
      <c r="N84" s="35">
        <v>100</v>
      </c>
      <c r="O84" s="35">
        <v>4</v>
      </c>
      <c r="P84" s="32"/>
    </row>
    <row r="85" spans="1:16" x14ac:dyDescent="0.25">
      <c r="A85" s="32">
        <v>73</v>
      </c>
      <c r="B85" s="32" t="s">
        <v>200</v>
      </c>
      <c r="C85" s="32" t="s">
        <v>46</v>
      </c>
      <c r="D85" s="33" t="s">
        <v>47</v>
      </c>
      <c r="E85" s="33" t="s">
        <v>170</v>
      </c>
      <c r="F85" s="33" t="s">
        <v>48</v>
      </c>
      <c r="G85" s="32" t="s">
        <v>49</v>
      </c>
      <c r="H85" s="33" t="s">
        <v>50</v>
      </c>
      <c r="I85" s="32"/>
      <c r="J85" s="32" t="s">
        <v>199</v>
      </c>
      <c r="K85" s="32" t="s">
        <v>51</v>
      </c>
      <c r="L85" s="34">
        <v>10230</v>
      </c>
      <c r="M85" s="34">
        <v>0</v>
      </c>
      <c r="N85" s="35">
        <v>100</v>
      </c>
      <c r="O85" s="35">
        <v>4</v>
      </c>
      <c r="P85" s="32"/>
    </row>
    <row r="86" spans="1:16" x14ac:dyDescent="0.25">
      <c r="A86" s="32">
        <v>74</v>
      </c>
      <c r="B86" s="32" t="s">
        <v>201</v>
      </c>
      <c r="C86" s="32" t="s">
        <v>46</v>
      </c>
      <c r="D86" s="33" t="s">
        <v>47</v>
      </c>
      <c r="E86" s="33" t="s">
        <v>170</v>
      </c>
      <c r="F86" s="33" t="s">
        <v>48</v>
      </c>
      <c r="G86" s="32" t="s">
        <v>49</v>
      </c>
      <c r="H86" s="33" t="s">
        <v>50</v>
      </c>
      <c r="I86" s="32"/>
      <c r="J86" s="32" t="s">
        <v>202</v>
      </c>
      <c r="K86" s="32" t="s">
        <v>51</v>
      </c>
      <c r="L86" s="34">
        <v>6760</v>
      </c>
      <c r="M86" s="34">
        <v>5069.92</v>
      </c>
      <c r="N86" s="35">
        <v>25.001183431952661</v>
      </c>
      <c r="O86" s="35">
        <v>3</v>
      </c>
      <c r="P86" s="32"/>
    </row>
    <row r="87" spans="1:16" x14ac:dyDescent="0.25">
      <c r="A87" s="32">
        <v>75</v>
      </c>
      <c r="B87" s="32" t="s">
        <v>203</v>
      </c>
      <c r="C87" s="32" t="s">
        <v>46</v>
      </c>
      <c r="D87" s="33" t="s">
        <v>47</v>
      </c>
      <c r="E87" s="33" t="s">
        <v>170</v>
      </c>
      <c r="F87" s="33" t="s">
        <v>48</v>
      </c>
      <c r="G87" s="32" t="s">
        <v>49</v>
      </c>
      <c r="H87" s="33" t="s">
        <v>50</v>
      </c>
      <c r="I87" s="32"/>
      <c r="J87" s="32" t="s">
        <v>204</v>
      </c>
      <c r="K87" s="32" t="s">
        <v>205</v>
      </c>
      <c r="L87" s="34">
        <v>12190</v>
      </c>
      <c r="M87" s="34">
        <v>0</v>
      </c>
      <c r="N87" s="35">
        <v>100</v>
      </c>
      <c r="O87" s="35">
        <v>10</v>
      </c>
      <c r="P87" s="32"/>
    </row>
    <row r="88" spans="1:16" x14ac:dyDescent="0.25">
      <c r="A88" s="32">
        <v>76</v>
      </c>
      <c r="B88" s="32" t="s">
        <v>206</v>
      </c>
      <c r="C88" s="32" t="s">
        <v>46</v>
      </c>
      <c r="D88" s="33" t="s">
        <v>47</v>
      </c>
      <c r="E88" s="33" t="s">
        <v>170</v>
      </c>
      <c r="F88" s="33" t="s">
        <v>48</v>
      </c>
      <c r="G88" s="32" t="s">
        <v>49</v>
      </c>
      <c r="H88" s="33" t="s">
        <v>50</v>
      </c>
      <c r="I88" s="32"/>
      <c r="J88" s="32" t="s">
        <v>207</v>
      </c>
      <c r="K88" s="32" t="s">
        <v>51</v>
      </c>
      <c r="L88" s="34">
        <v>13240</v>
      </c>
      <c r="M88" s="34">
        <v>13240</v>
      </c>
      <c r="N88" s="35">
        <v>0</v>
      </c>
      <c r="O88" s="35">
        <v>1</v>
      </c>
      <c r="P88" s="32"/>
    </row>
    <row r="89" spans="1:16" x14ac:dyDescent="0.25">
      <c r="A89" s="32">
        <v>77</v>
      </c>
      <c r="B89" s="32" t="s">
        <v>206</v>
      </c>
      <c r="C89" s="32" t="s">
        <v>46</v>
      </c>
      <c r="D89" s="33" t="s">
        <v>47</v>
      </c>
      <c r="E89" s="33" t="s">
        <v>170</v>
      </c>
      <c r="F89" s="33" t="s">
        <v>48</v>
      </c>
      <c r="G89" s="32" t="s">
        <v>49</v>
      </c>
      <c r="H89" s="33" t="s">
        <v>50</v>
      </c>
      <c r="I89" s="32"/>
      <c r="J89" s="32" t="s">
        <v>207</v>
      </c>
      <c r="K89" s="32" t="s">
        <v>51</v>
      </c>
      <c r="L89" s="34">
        <v>13240</v>
      </c>
      <c r="M89" s="34">
        <v>13240</v>
      </c>
      <c r="N89" s="35">
        <v>0</v>
      </c>
      <c r="O89" s="35">
        <v>1</v>
      </c>
      <c r="P89" s="32"/>
    </row>
    <row r="90" spans="1:16" x14ac:dyDescent="0.25">
      <c r="A90" s="32">
        <v>78</v>
      </c>
      <c r="B90" s="32" t="s">
        <v>208</v>
      </c>
      <c r="C90" s="32" t="s">
        <v>46</v>
      </c>
      <c r="D90" s="33" t="s">
        <v>47</v>
      </c>
      <c r="E90" s="33" t="s">
        <v>170</v>
      </c>
      <c r="F90" s="33" t="s">
        <v>48</v>
      </c>
      <c r="G90" s="32" t="s">
        <v>49</v>
      </c>
      <c r="H90" s="33" t="s">
        <v>50</v>
      </c>
      <c r="I90" s="32"/>
      <c r="J90" s="32" t="s">
        <v>209</v>
      </c>
      <c r="K90" s="32" t="s">
        <v>210</v>
      </c>
      <c r="L90" s="34">
        <v>1990</v>
      </c>
      <c r="M90" s="34">
        <v>0</v>
      </c>
      <c r="N90" s="35">
        <v>100</v>
      </c>
      <c r="O90" s="35">
        <v>11</v>
      </c>
      <c r="P90" s="32"/>
    </row>
    <row r="91" spans="1:16" x14ac:dyDescent="0.25">
      <c r="A91" s="32">
        <v>79</v>
      </c>
      <c r="B91" s="32" t="s">
        <v>211</v>
      </c>
      <c r="C91" s="32" t="s">
        <v>46</v>
      </c>
      <c r="D91" s="33" t="s">
        <v>47</v>
      </c>
      <c r="E91" s="33" t="s">
        <v>170</v>
      </c>
      <c r="F91" s="33" t="s">
        <v>48</v>
      </c>
      <c r="G91" s="32" t="s">
        <v>49</v>
      </c>
      <c r="H91" s="33" t="s">
        <v>50</v>
      </c>
      <c r="I91" s="32"/>
      <c r="J91" s="32" t="s">
        <v>212</v>
      </c>
      <c r="K91" s="32" t="s">
        <v>213</v>
      </c>
      <c r="L91" s="34">
        <v>1000.83</v>
      </c>
      <c r="M91" s="34">
        <v>0</v>
      </c>
      <c r="N91" s="35">
        <v>100</v>
      </c>
      <c r="O91" s="35">
        <v>15</v>
      </c>
      <c r="P91" s="32"/>
    </row>
    <row r="92" spans="1:16" x14ac:dyDescent="0.25">
      <c r="A92" s="32">
        <v>80</v>
      </c>
      <c r="B92" s="32" t="s">
        <v>214</v>
      </c>
      <c r="C92" s="32" t="s">
        <v>46</v>
      </c>
      <c r="D92" s="33" t="s">
        <v>47</v>
      </c>
      <c r="E92" s="33" t="s">
        <v>170</v>
      </c>
      <c r="F92" s="33" t="s">
        <v>48</v>
      </c>
      <c r="G92" s="32" t="s">
        <v>49</v>
      </c>
      <c r="H92" s="33" t="s">
        <v>50</v>
      </c>
      <c r="I92" s="32"/>
      <c r="J92" s="32" t="s">
        <v>215</v>
      </c>
      <c r="K92" s="32" t="s">
        <v>216</v>
      </c>
      <c r="L92" s="34">
        <v>10867.5</v>
      </c>
      <c r="M92" s="34">
        <v>0</v>
      </c>
      <c r="N92" s="35">
        <v>100</v>
      </c>
      <c r="O92" s="35">
        <v>15</v>
      </c>
      <c r="P92" s="32"/>
    </row>
    <row r="93" spans="1:16" x14ac:dyDescent="0.25">
      <c r="A93" s="32">
        <v>81</v>
      </c>
      <c r="B93" s="32" t="s">
        <v>217</v>
      </c>
      <c r="C93" s="32" t="s">
        <v>46</v>
      </c>
      <c r="D93" s="33" t="s">
        <v>47</v>
      </c>
      <c r="E93" s="33" t="s">
        <v>170</v>
      </c>
      <c r="F93" s="33" t="s">
        <v>48</v>
      </c>
      <c r="G93" s="32" t="s">
        <v>49</v>
      </c>
      <c r="H93" s="33" t="s">
        <v>50</v>
      </c>
      <c r="I93" s="32"/>
      <c r="J93" s="32" t="s">
        <v>218</v>
      </c>
      <c r="K93" s="32" t="s">
        <v>219</v>
      </c>
      <c r="L93" s="34">
        <v>8954.17</v>
      </c>
      <c r="M93" s="34">
        <v>0</v>
      </c>
      <c r="N93" s="35">
        <v>100</v>
      </c>
      <c r="O93" s="35">
        <v>13</v>
      </c>
      <c r="P93" s="32"/>
    </row>
    <row r="94" spans="1:16" x14ac:dyDescent="0.25">
      <c r="A94" s="32">
        <v>82</v>
      </c>
      <c r="B94" s="32" t="s">
        <v>220</v>
      </c>
      <c r="C94" s="32" t="s">
        <v>46</v>
      </c>
      <c r="D94" s="33" t="s">
        <v>47</v>
      </c>
      <c r="E94" s="33" t="s">
        <v>170</v>
      </c>
      <c r="F94" s="33" t="s">
        <v>48</v>
      </c>
      <c r="G94" s="32" t="s">
        <v>49</v>
      </c>
      <c r="H94" s="33" t="s">
        <v>50</v>
      </c>
      <c r="I94" s="32"/>
      <c r="J94" s="32" t="s">
        <v>221</v>
      </c>
      <c r="K94" s="32" t="s">
        <v>51</v>
      </c>
      <c r="L94" s="34">
        <v>17200</v>
      </c>
      <c r="M94" s="34">
        <v>12900.1</v>
      </c>
      <c r="N94" s="35">
        <v>24.999418604651162</v>
      </c>
      <c r="O94" s="35">
        <v>3</v>
      </c>
      <c r="P94" s="32"/>
    </row>
    <row r="95" spans="1:16" x14ac:dyDescent="0.25">
      <c r="A95" s="32">
        <v>83</v>
      </c>
      <c r="B95" s="32" t="s">
        <v>222</v>
      </c>
      <c r="C95" s="32" t="s">
        <v>46</v>
      </c>
      <c r="D95" s="33" t="s">
        <v>47</v>
      </c>
      <c r="E95" s="33" t="s">
        <v>170</v>
      </c>
      <c r="F95" s="33" t="s">
        <v>48</v>
      </c>
      <c r="G95" s="32" t="s">
        <v>49</v>
      </c>
      <c r="H95" s="33" t="s">
        <v>50</v>
      </c>
      <c r="I95" s="32"/>
      <c r="J95" s="32" t="s">
        <v>223</v>
      </c>
      <c r="K95" s="32" t="s">
        <v>224</v>
      </c>
      <c r="L95" s="34">
        <v>8909</v>
      </c>
      <c r="M95" s="34">
        <v>2580.5600000000004</v>
      </c>
      <c r="N95" s="35">
        <v>71.034235043214721</v>
      </c>
      <c r="O95" s="35">
        <v>11</v>
      </c>
      <c r="P95" s="32"/>
    </row>
    <row r="96" spans="1:16" x14ac:dyDescent="0.25">
      <c r="A96" s="32">
        <v>84</v>
      </c>
      <c r="B96" s="32" t="s">
        <v>225</v>
      </c>
      <c r="C96" s="32" t="s">
        <v>46</v>
      </c>
      <c r="D96" s="33" t="s">
        <v>47</v>
      </c>
      <c r="E96" s="33" t="s">
        <v>170</v>
      </c>
      <c r="F96" s="33" t="s">
        <v>48</v>
      </c>
      <c r="G96" s="32" t="s">
        <v>49</v>
      </c>
      <c r="H96" s="33" t="s">
        <v>50</v>
      </c>
      <c r="I96" s="32"/>
      <c r="J96" s="32" t="s">
        <v>226</v>
      </c>
      <c r="K96" s="32" t="s">
        <v>51</v>
      </c>
      <c r="L96" s="34">
        <v>4320</v>
      </c>
      <c r="M96" s="34">
        <v>900</v>
      </c>
      <c r="N96" s="35">
        <v>79.166666666666657</v>
      </c>
      <c r="O96" s="35">
        <v>2</v>
      </c>
      <c r="P96" s="32"/>
    </row>
    <row r="97" spans="1:16" x14ac:dyDescent="0.25">
      <c r="A97" s="32">
        <v>85</v>
      </c>
      <c r="B97" s="32" t="s">
        <v>227</v>
      </c>
      <c r="C97" s="32" t="s">
        <v>46</v>
      </c>
      <c r="D97" s="33" t="s">
        <v>47</v>
      </c>
      <c r="E97" s="33" t="s">
        <v>170</v>
      </c>
      <c r="F97" s="33" t="s">
        <v>48</v>
      </c>
      <c r="G97" s="32" t="s">
        <v>49</v>
      </c>
      <c r="H97" s="33" t="s">
        <v>50</v>
      </c>
      <c r="I97" s="32"/>
      <c r="J97" s="32" t="s">
        <v>226</v>
      </c>
      <c r="K97" s="32" t="s">
        <v>51</v>
      </c>
      <c r="L97" s="34">
        <v>2750</v>
      </c>
      <c r="M97" s="34">
        <v>572.98</v>
      </c>
      <c r="N97" s="35">
        <v>79.164363636363632</v>
      </c>
      <c r="O97" s="35">
        <v>2</v>
      </c>
      <c r="P97" s="32"/>
    </row>
    <row r="98" spans="1:16" x14ac:dyDescent="0.25">
      <c r="A98" s="32">
        <v>86</v>
      </c>
      <c r="B98" s="32" t="s">
        <v>228</v>
      </c>
      <c r="C98" s="32" t="s">
        <v>46</v>
      </c>
      <c r="D98" s="33" t="s">
        <v>47</v>
      </c>
      <c r="E98" s="33" t="s">
        <v>170</v>
      </c>
      <c r="F98" s="33" t="s">
        <v>48</v>
      </c>
      <c r="G98" s="32" t="s">
        <v>49</v>
      </c>
      <c r="H98" s="33" t="s">
        <v>50</v>
      </c>
      <c r="I98" s="32"/>
      <c r="J98" s="32" t="s">
        <v>226</v>
      </c>
      <c r="K98" s="32" t="s">
        <v>51</v>
      </c>
      <c r="L98" s="34">
        <v>1635</v>
      </c>
      <c r="M98" s="34">
        <v>340.53</v>
      </c>
      <c r="N98" s="35">
        <v>79.172477064220175</v>
      </c>
      <c r="O98" s="35">
        <v>2</v>
      </c>
      <c r="P98" s="32"/>
    </row>
    <row r="99" spans="1:16" ht="15.75" thickBot="1" x14ac:dyDescent="0.3">
      <c r="A99" s="1" t="s">
        <v>0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2021-10-26T18:19:48Z</dcterms:modified>
</cp:coreProperties>
</file>