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8" yWindow="-108" windowWidth="19416" windowHeight="10416" activeTab="1"/>
  </bookViews>
  <sheets>
    <sheet name="finantare_infra" sheetId="2" r:id="rId1"/>
    <sheet name="echipament" sheetId="1" r:id="rId2"/>
  </sheets>
  <calcPr calcId="124519"/>
</workbook>
</file>

<file path=xl/calcChain.xml><?xml version="1.0" encoding="utf-8"?>
<calcChain xmlns="http://schemas.openxmlformats.org/spreadsheetml/2006/main">
  <c r="B5" i="1"/>
  <c r="B4"/>
  <c r="F45"/>
</calcChain>
</file>

<file path=xl/sharedStrings.xml><?xml version="1.0" encoding="utf-8"?>
<sst xmlns="http://schemas.openxmlformats.org/spreadsheetml/2006/main" count="165" uniqueCount="88">
  <si>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</si>
  <si>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</si>
  <si>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</si>
  <si>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</si>
  <si>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</si>
  <si>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</si>
  <si>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</si>
  <si>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</si>
  <si>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</si>
  <si>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</si>
  <si>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</si>
  <si>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</si>
  <si>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</si>
  <si>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</si>
  <si>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</si>
  <si>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</si>
  <si>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</si>
  <si>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</si>
  <si>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</si>
  <si>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</si>
  <si>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</si>
  <si>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</si>
  <si>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</si>
  <si>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</si>
  <si>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</si>
  <si>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</si>
  <si>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</si>
  <si>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</si>
  <si>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</si>
  <si>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</si>
  <si>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</si>
  <si>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</si>
  <si>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</si>
  <si>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</si>
  <si>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</si>
  <si>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</si>
  <si>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</si>
  <si>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</si>
  <si>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</si>
  <si>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</si>
  <si>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</si>
  <si>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</si>
  <si>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</si>
  <si>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</si>
  <si>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</si>
  <si>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</si>
  <si>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 xml:space="preserve"> Ноутбук Lenovo IdeaPad</t>
  </si>
  <si>
    <t>PH-METR MULTIPARAMETRU C3030</t>
  </si>
  <si>
    <t>весы лабораторные AXIS AGN 200/0</t>
  </si>
  <si>
    <t>весы лабораторные аналит. Radwag AS220</t>
  </si>
  <si>
    <t>весы торсионные Radwag PS 210 R2</t>
  </si>
  <si>
    <t>Водянная баня 6 местная LOIP LB-160 84198</t>
  </si>
  <si>
    <t>вытяжной шкаф</t>
  </si>
  <si>
    <t>Дистилятор АЭ-5 (Россия)</t>
  </si>
  <si>
    <t>Компьютер PC - 1025 MP</t>
  </si>
  <si>
    <t>лабораторная тумба с выдвижным ящиком</t>
  </si>
  <si>
    <t>лабораторная тумба с дверцей</t>
  </si>
  <si>
    <t>лабораторный стол со спец. покрытием</t>
  </si>
  <si>
    <t>лабораторный стол со спецпокрытием</t>
  </si>
  <si>
    <t>Ноутбук Acer Swift SF314-56</t>
  </si>
  <si>
    <t>Пламенный фотомерт FPA-2.01</t>
  </si>
  <si>
    <t>Планшет Apple iPad Air 2Wi-Fi 16Gb Gold</t>
  </si>
  <si>
    <t>Платформа UP-12 (Латвия)</t>
  </si>
  <si>
    <t>портативный pH-мерт ph-150M</t>
  </si>
  <si>
    <t>Принтер Hp M477 fdw</t>
  </si>
  <si>
    <t>Проектор Benq TH681,3000 Lum</t>
  </si>
  <si>
    <t>Спектрофотомерт KFK-3,01</t>
  </si>
  <si>
    <t>стелаж лабораторный</t>
  </si>
  <si>
    <t>стол весовой</t>
  </si>
  <si>
    <t>стол лабораторный</t>
  </si>
  <si>
    <t>Сухожаровый шкаф SLN 53 STD Pol-EKO, 56л</t>
  </si>
  <si>
    <t>Титровальный стол</t>
  </si>
  <si>
    <t>холодильник Atlant</t>
  </si>
  <si>
    <t>Шейкер PSU-10i (Латвия)</t>
  </si>
  <si>
    <t>шкаф гардеробный</t>
  </si>
  <si>
    <t>шкаф для химической посуды</t>
  </si>
  <si>
    <t>шкаф для хранения реактивов</t>
  </si>
  <si>
    <t>шкаф под вытяжку</t>
  </si>
  <si>
    <t>09.09.19</t>
  </si>
  <si>
    <t>01.10.19</t>
  </si>
  <si>
    <t>02.07.19</t>
  </si>
  <si>
    <t>20.11.15</t>
  </si>
  <si>
    <t>27.01.16</t>
  </si>
  <si>
    <t>01.10.20</t>
  </si>
  <si>
    <t>02.07.20</t>
  </si>
  <si>
    <t>20.11.16</t>
  </si>
  <si>
    <t>09.09.20</t>
  </si>
  <si>
    <t>27.01.17</t>
  </si>
</sst>
</file>

<file path=xl/styles.xml><?xml version="1.0" encoding="utf-8"?>
<styleSheet xmlns="http://schemas.openxmlformats.org/spreadsheetml/2006/main">
  <numFmts count="2">
    <numFmt numFmtId="164" formatCode="00000000"/>
    <numFmt numFmtId="165" formatCode="0.0"/>
  </numFmts>
  <fonts count="16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4" fillId="0" borderId="0" xfId="0" applyFont="1" applyAlignment="1">
      <alignment horizontal="left"/>
    </xf>
    <xf numFmtId="0" fontId="14" fillId="0" borderId="16" xfId="1" applyNumberFormat="1" applyFont="1" applyBorder="1" applyAlignment="1">
      <alignment horizontal="left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1" fontId="14" fillId="0" borderId="1" xfId="1" applyNumberFormat="1" applyFont="1" applyBorder="1" applyAlignment="1">
      <alignment horizontal="right" vertical="center"/>
    </xf>
    <xf numFmtId="165" fontId="14" fillId="0" borderId="1" xfId="1" applyNumberFormat="1" applyFont="1" applyBorder="1" applyAlignment="1">
      <alignment horizontal="right" vertical="center"/>
    </xf>
    <xf numFmtId="2" fontId="14" fillId="0" borderId="1" xfId="1" applyNumberFormat="1" applyFont="1" applyBorder="1" applyAlignment="1">
      <alignment horizontal="right" vertical="center"/>
    </xf>
    <xf numFmtId="165" fontId="15" fillId="2" borderId="1" xfId="1" applyNumberFormat="1" applyFont="1" applyFill="1" applyBorder="1" applyAlignment="1">
      <alignment horizontal="right" vertical="center"/>
    </xf>
    <xf numFmtId="0" fontId="14" fillId="0" borderId="1" xfId="1" applyNumberFormat="1" applyFont="1" applyBorder="1" applyAlignment="1">
      <alignment horizontal="right" vertical="center"/>
    </xf>
    <xf numFmtId="2" fontId="15" fillId="2" borderId="1" xfId="1" applyNumberFormat="1" applyFont="1" applyFill="1" applyBorder="1" applyAlignment="1">
      <alignment horizontal="right" vertical="center"/>
    </xf>
    <xf numFmtId="0" fontId="14" fillId="0" borderId="1" xfId="1" applyNumberFormat="1" applyFont="1" applyBorder="1" applyAlignment="1">
      <alignment horizontal="center" vertical="center" wrapText="1"/>
    </xf>
    <xf numFmtId="0" fontId="1" fillId="0" borderId="11" xfId="0" applyFont="1" applyFill="1" applyBorder="1"/>
    <xf numFmtId="2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</cellXfs>
  <cellStyles count="2">
    <cellStyle name="Обычный" xfId="0" builtinId="0"/>
    <cellStyle name="Обычный_echipament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D19" sqref="D19"/>
    </sheetView>
  </sheetViews>
  <sheetFormatPr defaultRowHeight="14.4"/>
  <cols>
    <col min="1" max="1" width="72" customWidth="1"/>
    <col min="2" max="2" width="14.44140625" customWidth="1"/>
    <col min="3" max="3" width="17.77734375" customWidth="1"/>
  </cols>
  <sheetData>
    <row r="1" spans="1:3" ht="17.399999999999999">
      <c r="A1" s="26" t="s">
        <v>38</v>
      </c>
    </row>
    <row r="2" spans="1:3" s="33" customFormat="1">
      <c r="A2" s="33" t="s">
        <v>45</v>
      </c>
    </row>
    <row r="4" spans="1:3" s="17" customFormat="1" ht="13.8">
      <c r="A4" s="18" t="s">
        <v>19</v>
      </c>
      <c r="B4" s="20"/>
      <c r="C4" s="20"/>
    </row>
    <row r="5" spans="1:3" s="17" customFormat="1" ht="13.8">
      <c r="A5" s="27" t="s">
        <v>20</v>
      </c>
      <c r="B5" s="28"/>
      <c r="C5" s="28"/>
    </row>
    <row r="6" spans="1:3" s="17" customFormat="1" ht="31.5" customHeight="1">
      <c r="A6" s="29"/>
      <c r="B6" s="29" t="s">
        <v>21</v>
      </c>
      <c r="C6" s="29" t="s">
        <v>22</v>
      </c>
    </row>
    <row r="7" spans="1:3" s="17" customFormat="1" ht="13.8">
      <c r="A7" s="29" t="s">
        <v>23</v>
      </c>
      <c r="B7" s="30"/>
      <c r="C7" s="30"/>
    </row>
    <row r="8" spans="1:3" s="17" customFormat="1" ht="13.8">
      <c r="A8" s="29" t="s">
        <v>24</v>
      </c>
      <c r="B8" s="30"/>
      <c r="C8" s="30"/>
    </row>
    <row r="9" spans="1:3" s="17" customFormat="1" ht="13.8">
      <c r="A9" s="29" t="s">
        <v>25</v>
      </c>
      <c r="B9" s="30"/>
      <c r="C9" s="30"/>
    </row>
    <row r="10" spans="1:3" s="17" customFormat="1" ht="13.8">
      <c r="A10" s="20"/>
      <c r="B10" s="20"/>
      <c r="C10" s="20"/>
    </row>
    <row r="11" spans="1:3" s="17" customFormat="1" ht="13.8">
      <c r="A11" s="18" t="s">
        <v>26</v>
      </c>
      <c r="B11" s="20"/>
      <c r="C11" s="20"/>
    </row>
    <row r="12" spans="1:3" s="17" customFormat="1" ht="13.8">
      <c r="A12" s="27" t="s">
        <v>20</v>
      </c>
      <c r="B12" s="31"/>
      <c r="C12" s="31"/>
    </row>
    <row r="13" spans="1:3" s="17" customFormat="1" ht="30" customHeight="1">
      <c r="A13" s="29"/>
      <c r="B13" s="29" t="s">
        <v>21</v>
      </c>
      <c r="C13" s="29" t="s">
        <v>22</v>
      </c>
    </row>
    <row r="14" spans="1:3" s="17" customFormat="1" ht="13.8">
      <c r="A14" s="29" t="s">
        <v>27</v>
      </c>
      <c r="B14" s="30"/>
      <c r="C14" s="30"/>
    </row>
    <row r="15" spans="1:3" s="17" customFormat="1" ht="13.8">
      <c r="A15" s="29" t="s">
        <v>28</v>
      </c>
      <c r="B15" s="30">
        <v>2126.6</v>
      </c>
      <c r="C15" s="30">
        <v>1667.2</v>
      </c>
    </row>
    <row r="16" spans="1:3" s="17" customFormat="1" ht="13.8">
      <c r="A16" s="29" t="s">
        <v>29</v>
      </c>
      <c r="B16" s="30"/>
      <c r="C16" s="30"/>
    </row>
    <row r="17" spans="1:3" s="17" customFormat="1" ht="13.8">
      <c r="A17" s="20"/>
      <c r="B17" s="20"/>
      <c r="C17" s="20"/>
    </row>
    <row r="18" spans="1:3" s="17" customFormat="1" ht="13.8">
      <c r="A18" s="18" t="s">
        <v>30</v>
      </c>
      <c r="B18" s="19"/>
      <c r="C18" s="19"/>
    </row>
    <row r="19" spans="1:3" s="17" customFormat="1" ht="13.8">
      <c r="A19" s="27" t="s">
        <v>31</v>
      </c>
      <c r="B19" s="32"/>
      <c r="C19" s="32"/>
    </row>
    <row r="20" spans="1:3" s="17" customFormat="1" ht="30" customHeight="1">
      <c r="A20" s="29"/>
      <c r="B20" s="29" t="s">
        <v>21</v>
      </c>
      <c r="C20" s="29" t="s">
        <v>22</v>
      </c>
    </row>
    <row r="21" spans="1:3" s="17" customFormat="1" ht="13.8">
      <c r="A21" s="29" t="s">
        <v>32</v>
      </c>
      <c r="B21" s="30"/>
      <c r="C21" s="30"/>
    </row>
    <row r="22" spans="1:3" s="17" customFormat="1" ht="13.8">
      <c r="A22" s="29" t="s">
        <v>33</v>
      </c>
      <c r="B22" s="30"/>
      <c r="C22" s="30"/>
    </row>
    <row r="23" spans="1:3" s="17" customFormat="1" ht="13.8">
      <c r="A23" s="29" t="s">
        <v>34</v>
      </c>
      <c r="B23" s="30"/>
      <c r="C23" s="30"/>
    </row>
    <row r="24" spans="1:3" s="17" customFormat="1" ht="13.8">
      <c r="B24" s="20"/>
      <c r="C24" s="20"/>
    </row>
    <row r="25" spans="1:3" s="17" customFormat="1">
      <c r="A25" s="18" t="s">
        <v>44</v>
      </c>
      <c r="B25" s="19"/>
      <c r="C25" s="19"/>
    </row>
    <row r="26" spans="1:3" s="17" customFormat="1" ht="13.8">
      <c r="A26" s="27" t="s">
        <v>35</v>
      </c>
      <c r="B26" s="32"/>
      <c r="C26" s="32"/>
    </row>
    <row r="27" spans="1:3" s="17" customFormat="1" ht="30.75" customHeight="1">
      <c r="A27" s="29"/>
      <c r="B27" s="29" t="s">
        <v>21</v>
      </c>
      <c r="C27" s="29" t="s">
        <v>22</v>
      </c>
    </row>
    <row r="28" spans="1:3" s="17" customFormat="1" ht="13.8">
      <c r="A28" s="29" t="s">
        <v>36</v>
      </c>
      <c r="B28" s="30"/>
      <c r="C28" s="30"/>
    </row>
    <row r="29" spans="1:3" s="17" customFormat="1" ht="13.8">
      <c r="A29" s="29" t="s">
        <v>37</v>
      </c>
      <c r="B29" s="30"/>
      <c r="C29" s="30"/>
    </row>
    <row r="30" spans="1:3" s="17" customFormat="1" ht="13.8"/>
    <row r="31" spans="1:3" s="17" customFormat="1" ht="13.8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5"/>
  <sheetViews>
    <sheetView tabSelected="1" workbookViewId="0">
      <selection activeCell="B4" sqref="B4:C5"/>
    </sheetView>
  </sheetViews>
  <sheetFormatPr defaultRowHeight="14.4"/>
  <cols>
    <col min="1" max="1" width="14.21875" customWidth="1"/>
    <col min="2" max="2" width="33.21875" customWidth="1"/>
    <col min="3" max="3" width="12.21875" customWidth="1"/>
    <col min="4" max="4" width="10" customWidth="1"/>
    <col min="5" max="5" width="10.44140625" customWidth="1"/>
    <col min="6" max="6" width="9.77734375" customWidth="1"/>
    <col min="7" max="8" width="12" customWidth="1"/>
    <col min="9" max="9" width="10.77734375" customWidth="1"/>
    <col min="13" max="13" width="10.44140625" customWidth="1"/>
    <col min="14" max="14" width="10.21875" customWidth="1"/>
    <col min="15" max="15" width="10.77734375" customWidth="1"/>
    <col min="16" max="16" width="14.21875" customWidth="1"/>
  </cols>
  <sheetData>
    <row r="1" spans="1:16" ht="18">
      <c r="A1" s="24" t="s">
        <v>43</v>
      </c>
      <c r="B1" s="25"/>
    </row>
    <row r="2" spans="1:16" ht="15.6">
      <c r="A2" s="23"/>
    </row>
    <row r="3" spans="1:16">
      <c r="A3" s="18" t="s">
        <v>41</v>
      </c>
      <c r="B3" s="19"/>
      <c r="C3" s="19"/>
      <c r="D3" s="17"/>
      <c r="E3" s="17"/>
      <c r="F3" s="17"/>
      <c r="G3" s="17"/>
      <c r="H3" s="17"/>
    </row>
    <row r="4" spans="1:16" ht="28.2">
      <c r="A4" s="21" t="s">
        <v>39</v>
      </c>
      <c r="B4" s="47">
        <f>L45</f>
        <v>164608.34</v>
      </c>
      <c r="C4" s="48"/>
      <c r="D4" s="17"/>
      <c r="E4" s="17"/>
      <c r="F4" s="17"/>
      <c r="G4" s="17"/>
      <c r="H4" s="17"/>
    </row>
    <row r="5" spans="1:16" ht="28.2">
      <c r="A5" s="21" t="s">
        <v>40</v>
      </c>
      <c r="B5" s="49">
        <f>M45</f>
        <v>486088.4</v>
      </c>
      <c r="C5" s="48"/>
      <c r="D5" s="17"/>
      <c r="E5" s="17"/>
      <c r="F5" s="17"/>
      <c r="G5" s="17"/>
      <c r="H5" s="17"/>
    </row>
    <row r="6" spans="1:16">
      <c r="A6" s="17"/>
      <c r="B6" s="20"/>
      <c r="C6" s="20"/>
      <c r="D6" s="17"/>
      <c r="E6" s="17"/>
      <c r="F6" s="17"/>
      <c r="G6" s="17"/>
      <c r="H6" s="17"/>
    </row>
    <row r="7" spans="1:16" s="22" customFormat="1">
      <c r="A7" s="34" t="s">
        <v>42</v>
      </c>
      <c r="B7" s="34"/>
      <c r="C7" s="34"/>
      <c r="D7" s="34"/>
      <c r="E7" s="34"/>
      <c r="F7" s="34"/>
      <c r="G7" s="34"/>
    </row>
    <row r="8" spans="1:16" ht="15" thickBot="1"/>
    <row r="9" spans="1:16" ht="83.25" customHeight="1" thickBot="1">
      <c r="A9" s="7" t="s">
        <v>3</v>
      </c>
      <c r="B9" s="8" t="s">
        <v>4</v>
      </c>
      <c r="C9" s="9" t="s">
        <v>5</v>
      </c>
      <c r="D9" s="9" t="s">
        <v>6</v>
      </c>
      <c r="E9" s="8" t="s">
        <v>7</v>
      </c>
      <c r="F9" s="8" t="s">
        <v>17</v>
      </c>
      <c r="G9" s="8" t="s">
        <v>9</v>
      </c>
      <c r="H9" s="8" t="s">
        <v>10</v>
      </c>
      <c r="I9" s="8" t="s">
        <v>11</v>
      </c>
      <c r="J9" s="8" t="s">
        <v>18</v>
      </c>
      <c r="K9" s="8" t="s">
        <v>12</v>
      </c>
      <c r="L9" s="8" t="s">
        <v>13</v>
      </c>
      <c r="M9" s="8" t="s">
        <v>14</v>
      </c>
      <c r="N9" s="8" t="s">
        <v>16</v>
      </c>
      <c r="O9" s="8" t="s">
        <v>15</v>
      </c>
      <c r="P9" s="10" t="s">
        <v>8</v>
      </c>
    </row>
    <row r="10" spans="1:16" ht="15" thickBot="1">
      <c r="A10" s="14" t="s">
        <v>2</v>
      </c>
      <c r="B10" s="15">
        <v>1</v>
      </c>
      <c r="C10" s="15">
        <v>2</v>
      </c>
      <c r="D10" s="15">
        <v>3</v>
      </c>
      <c r="E10" s="15">
        <v>4</v>
      </c>
      <c r="F10" s="15">
        <v>5</v>
      </c>
      <c r="G10" s="15">
        <v>6</v>
      </c>
      <c r="H10" s="15">
        <v>7</v>
      </c>
      <c r="I10" s="15">
        <v>8</v>
      </c>
      <c r="J10" s="15">
        <v>9</v>
      </c>
      <c r="K10" s="15">
        <v>10</v>
      </c>
      <c r="L10" s="15">
        <v>11</v>
      </c>
      <c r="M10" s="15">
        <v>12</v>
      </c>
      <c r="N10" s="15">
        <v>13</v>
      </c>
      <c r="O10" s="15">
        <v>14</v>
      </c>
      <c r="P10" s="16">
        <v>15</v>
      </c>
    </row>
    <row r="11" spans="1:16" ht="25.5" customHeight="1">
      <c r="A11" s="11">
        <v>1</v>
      </c>
      <c r="B11" s="35" t="s">
        <v>46</v>
      </c>
      <c r="C11" s="12"/>
      <c r="D11" s="12"/>
      <c r="E11" s="12"/>
      <c r="F11" s="12">
        <v>1</v>
      </c>
      <c r="G11" s="12"/>
      <c r="H11" s="12"/>
      <c r="I11" s="45" t="s">
        <v>78</v>
      </c>
      <c r="J11" s="45" t="s">
        <v>78</v>
      </c>
      <c r="K11" s="36">
        <v>1360750</v>
      </c>
      <c r="L11" s="41">
        <v>1561.07</v>
      </c>
      <c r="M11" s="39">
        <v>14050</v>
      </c>
      <c r="N11" s="46">
        <v>33.299999999999997</v>
      </c>
      <c r="O11" s="46">
        <v>3</v>
      </c>
      <c r="P11" s="13"/>
    </row>
    <row r="12" spans="1:16" ht="25.5" customHeight="1">
      <c r="A12" s="2">
        <v>2</v>
      </c>
      <c r="B12" s="35" t="s">
        <v>46</v>
      </c>
      <c r="C12" s="1"/>
      <c r="D12" s="1"/>
      <c r="E12" s="1"/>
      <c r="F12" s="1">
        <v>1</v>
      </c>
      <c r="G12" s="1"/>
      <c r="H12" s="1"/>
      <c r="I12" s="45" t="s">
        <v>78</v>
      </c>
      <c r="J12" s="45" t="s">
        <v>78</v>
      </c>
      <c r="K12" s="36">
        <v>1360751</v>
      </c>
      <c r="L12" s="41">
        <v>1561.07</v>
      </c>
      <c r="M12" s="39">
        <v>14050</v>
      </c>
      <c r="N12" s="46">
        <v>33.299999999999997</v>
      </c>
      <c r="O12" s="46">
        <v>3</v>
      </c>
      <c r="P12" s="3"/>
    </row>
    <row r="13" spans="1:16" ht="25.5" customHeight="1">
      <c r="A13" s="2">
        <v>3</v>
      </c>
      <c r="B13" s="35" t="s">
        <v>47</v>
      </c>
      <c r="C13" s="1"/>
      <c r="D13" s="1"/>
      <c r="E13" s="1"/>
      <c r="F13" s="12">
        <v>1</v>
      </c>
      <c r="G13" s="1"/>
      <c r="H13" s="1"/>
      <c r="I13" s="45" t="s">
        <v>79</v>
      </c>
      <c r="J13" s="45" t="s">
        <v>79</v>
      </c>
      <c r="K13" s="37">
        <v>1045</v>
      </c>
      <c r="L13" s="39">
        <v>28140</v>
      </c>
      <c r="M13" s="39">
        <v>40200</v>
      </c>
      <c r="N13" s="46">
        <v>20</v>
      </c>
      <c r="O13" s="46">
        <v>5</v>
      </c>
      <c r="P13" s="3"/>
    </row>
    <row r="14" spans="1:16" ht="25.5" customHeight="1">
      <c r="A14" s="2">
        <v>4</v>
      </c>
      <c r="B14" s="35" t="s">
        <v>48</v>
      </c>
      <c r="C14" s="1"/>
      <c r="D14" s="1"/>
      <c r="E14" s="1"/>
      <c r="F14" s="1">
        <v>1</v>
      </c>
      <c r="G14" s="1"/>
      <c r="H14" s="1"/>
      <c r="I14" s="45" t="s">
        <v>79</v>
      </c>
      <c r="J14" s="45" t="s">
        <v>79</v>
      </c>
      <c r="K14" s="36">
        <v>1360749</v>
      </c>
      <c r="L14" s="40">
        <v>4693.3999999999996</v>
      </c>
      <c r="M14" s="39">
        <v>19200</v>
      </c>
      <c r="N14" s="46">
        <v>33.299999999999997</v>
      </c>
      <c r="O14" s="46">
        <v>3</v>
      </c>
      <c r="P14" s="3"/>
    </row>
    <row r="15" spans="1:16" ht="25.5" customHeight="1">
      <c r="A15" s="2">
        <v>5</v>
      </c>
      <c r="B15" s="35" t="s">
        <v>49</v>
      </c>
      <c r="C15" s="1"/>
      <c r="D15" s="1"/>
      <c r="E15" s="1"/>
      <c r="F15" s="12">
        <v>1</v>
      </c>
      <c r="G15" s="1"/>
      <c r="H15" s="1"/>
      <c r="I15" s="45" t="s">
        <v>79</v>
      </c>
      <c r="J15" s="45" t="s">
        <v>79</v>
      </c>
      <c r="K15" s="36">
        <v>1360742</v>
      </c>
      <c r="L15" s="41">
        <v>5336.68</v>
      </c>
      <c r="M15" s="40">
        <v>21831.599999999999</v>
      </c>
      <c r="N15" s="46">
        <v>33.299999999999997</v>
      </c>
      <c r="O15" s="46">
        <v>3</v>
      </c>
      <c r="P15" s="3"/>
    </row>
    <row r="16" spans="1:16" ht="25.5" customHeight="1">
      <c r="A16" s="2">
        <v>6</v>
      </c>
      <c r="B16" s="35" t="s">
        <v>50</v>
      </c>
      <c r="C16" s="1"/>
      <c r="D16" s="1"/>
      <c r="E16" s="1"/>
      <c r="F16" s="1">
        <v>1</v>
      </c>
      <c r="G16" s="1"/>
      <c r="H16" s="1"/>
      <c r="I16" s="45" t="s">
        <v>79</v>
      </c>
      <c r="J16" s="45" t="s">
        <v>79</v>
      </c>
      <c r="K16" s="36">
        <v>1360743</v>
      </c>
      <c r="L16" s="41">
        <v>2887.64</v>
      </c>
      <c r="M16" s="40">
        <v>11812.8</v>
      </c>
      <c r="N16" s="46">
        <v>33.299999999999997</v>
      </c>
      <c r="O16" s="46">
        <v>3</v>
      </c>
      <c r="P16" s="3"/>
    </row>
    <row r="17" spans="1:16" ht="25.5" customHeight="1">
      <c r="A17" s="2">
        <v>7</v>
      </c>
      <c r="B17" s="35" t="s">
        <v>51</v>
      </c>
      <c r="C17" s="1"/>
      <c r="D17" s="1"/>
      <c r="E17" s="1"/>
      <c r="F17" s="12">
        <v>1</v>
      </c>
      <c r="G17" s="1"/>
      <c r="H17" s="1"/>
      <c r="I17" s="45" t="s">
        <v>79</v>
      </c>
      <c r="J17" s="45" t="s">
        <v>79</v>
      </c>
      <c r="K17" s="36">
        <v>1350009</v>
      </c>
      <c r="L17" s="41">
        <v>7804.83</v>
      </c>
      <c r="M17" s="39">
        <v>14900</v>
      </c>
      <c r="N17" s="46">
        <v>20</v>
      </c>
      <c r="O17" s="46">
        <v>5</v>
      </c>
      <c r="P17" s="3"/>
    </row>
    <row r="18" spans="1:16" ht="25.5" customHeight="1">
      <c r="A18" s="2">
        <v>8</v>
      </c>
      <c r="B18" s="35" t="s">
        <v>52</v>
      </c>
      <c r="C18" s="1"/>
      <c r="D18" s="1"/>
      <c r="E18" s="1"/>
      <c r="F18" s="1">
        <v>1</v>
      </c>
      <c r="G18" s="1"/>
      <c r="H18" s="1"/>
      <c r="I18" s="45" t="s">
        <v>80</v>
      </c>
      <c r="J18" s="45" t="s">
        <v>84</v>
      </c>
      <c r="K18" s="37">
        <v>1027</v>
      </c>
      <c r="L18" s="40">
        <v>18166.599999999999</v>
      </c>
      <c r="M18" s="39">
        <v>28000</v>
      </c>
      <c r="N18" s="46">
        <v>20</v>
      </c>
      <c r="O18" s="46">
        <v>5</v>
      </c>
      <c r="P18" s="3"/>
    </row>
    <row r="19" spans="1:16" ht="25.5" customHeight="1">
      <c r="A19" s="2">
        <v>9</v>
      </c>
      <c r="B19" s="35" t="s">
        <v>53</v>
      </c>
      <c r="C19" s="1"/>
      <c r="D19" s="1"/>
      <c r="E19" s="1"/>
      <c r="F19" s="12">
        <v>1</v>
      </c>
      <c r="G19" s="1"/>
      <c r="H19" s="1"/>
      <c r="I19" s="45" t="s">
        <v>81</v>
      </c>
      <c r="J19" s="45" t="s">
        <v>85</v>
      </c>
      <c r="K19" s="36">
        <v>1360739</v>
      </c>
      <c r="L19" s="39">
        <v>6424</v>
      </c>
      <c r="M19" s="39">
        <v>12264</v>
      </c>
      <c r="N19" s="46">
        <v>20</v>
      </c>
      <c r="O19" s="46">
        <v>5</v>
      </c>
      <c r="P19" s="3"/>
    </row>
    <row r="20" spans="1:16" ht="25.5" customHeight="1">
      <c r="A20" s="2">
        <v>10</v>
      </c>
      <c r="B20" s="35" t="s">
        <v>54</v>
      </c>
      <c r="C20" s="1"/>
      <c r="D20" s="1"/>
      <c r="E20" s="1"/>
      <c r="F20" s="1">
        <v>1</v>
      </c>
      <c r="G20" s="1"/>
      <c r="H20" s="1"/>
      <c r="I20" s="45" t="s">
        <v>78</v>
      </c>
      <c r="J20" s="45" t="s">
        <v>86</v>
      </c>
      <c r="K20" s="36">
        <v>1360756</v>
      </c>
      <c r="L20" s="41">
        <v>757.87</v>
      </c>
      <c r="M20" s="39">
        <v>6820</v>
      </c>
      <c r="N20" s="46">
        <v>33.299999999999997</v>
      </c>
      <c r="O20" s="46">
        <v>3</v>
      </c>
      <c r="P20" s="3"/>
    </row>
    <row r="21" spans="1:16">
      <c r="A21" s="2">
        <v>11</v>
      </c>
      <c r="B21" s="35" t="s">
        <v>55</v>
      </c>
      <c r="C21" s="38"/>
      <c r="D21" s="38"/>
      <c r="E21" s="38"/>
      <c r="F21" s="12">
        <v>1</v>
      </c>
      <c r="G21" s="38"/>
      <c r="H21" s="38"/>
      <c r="I21" s="45" t="s">
        <v>79</v>
      </c>
      <c r="J21" s="45" t="s">
        <v>79</v>
      </c>
      <c r="K21" s="36">
        <v>1630051</v>
      </c>
      <c r="L21" s="39">
        <v>784</v>
      </c>
      <c r="M21" s="39">
        <v>1680</v>
      </c>
      <c r="N21" s="46">
        <v>20</v>
      </c>
      <c r="O21" s="46">
        <v>5</v>
      </c>
      <c r="P21" s="38"/>
    </row>
    <row r="22" spans="1:16">
      <c r="A22" s="2">
        <v>12</v>
      </c>
      <c r="B22" s="35" t="s">
        <v>56</v>
      </c>
      <c r="C22" s="38"/>
      <c r="D22" s="38"/>
      <c r="E22" s="38"/>
      <c r="F22" s="1">
        <v>1</v>
      </c>
      <c r="G22" s="38"/>
      <c r="H22" s="38"/>
      <c r="I22" s="45" t="s">
        <v>79</v>
      </c>
      <c r="J22" s="45" t="s">
        <v>79</v>
      </c>
      <c r="K22" s="36">
        <v>1630052</v>
      </c>
      <c r="L22" s="39">
        <v>560</v>
      </c>
      <c r="M22" s="39">
        <v>1200</v>
      </c>
      <c r="N22" s="46">
        <v>20</v>
      </c>
      <c r="O22" s="46">
        <v>5</v>
      </c>
      <c r="P22" s="38"/>
    </row>
    <row r="23" spans="1:16">
      <c r="A23" s="2">
        <v>13</v>
      </c>
      <c r="B23" s="35" t="s">
        <v>57</v>
      </c>
      <c r="C23" s="38"/>
      <c r="D23" s="38"/>
      <c r="E23" s="38"/>
      <c r="F23" s="12">
        <v>1</v>
      </c>
      <c r="G23" s="38"/>
      <c r="H23" s="38"/>
      <c r="I23" s="45" t="s">
        <v>79</v>
      </c>
      <c r="J23" s="45" t="s">
        <v>79</v>
      </c>
      <c r="K23" s="36">
        <v>1630061</v>
      </c>
      <c r="L23" s="41">
        <v>6726.71</v>
      </c>
      <c r="M23" s="41">
        <v>12841.86</v>
      </c>
      <c r="N23" s="46">
        <v>20</v>
      </c>
      <c r="O23" s="46">
        <v>5</v>
      </c>
      <c r="P23" s="38"/>
    </row>
    <row r="24" spans="1:16">
      <c r="A24" s="2">
        <v>14</v>
      </c>
      <c r="B24" s="35" t="s">
        <v>58</v>
      </c>
      <c r="C24" s="38"/>
      <c r="D24" s="38"/>
      <c r="E24" s="38"/>
      <c r="F24" s="1">
        <v>1</v>
      </c>
      <c r="G24" s="38"/>
      <c r="H24" s="38"/>
      <c r="I24" s="45" t="s">
        <v>79</v>
      </c>
      <c r="J24" s="45" t="s">
        <v>79</v>
      </c>
      <c r="K24" s="36">
        <v>1630057</v>
      </c>
      <c r="L24" s="41">
        <v>4077.09</v>
      </c>
      <c r="M24" s="40">
        <v>7783.4</v>
      </c>
      <c r="N24" s="46">
        <v>20</v>
      </c>
      <c r="O24" s="46">
        <v>5</v>
      </c>
      <c r="P24" s="38"/>
    </row>
    <row r="25" spans="1:16">
      <c r="A25" s="2">
        <v>15</v>
      </c>
      <c r="B25" s="35" t="s">
        <v>59</v>
      </c>
      <c r="C25" s="38"/>
      <c r="D25" s="38"/>
      <c r="E25" s="38"/>
      <c r="F25" s="12">
        <v>1</v>
      </c>
      <c r="G25" s="38"/>
      <c r="H25" s="38"/>
      <c r="I25" s="45" t="s">
        <v>78</v>
      </c>
      <c r="J25" s="45" t="s">
        <v>78</v>
      </c>
      <c r="K25" s="36">
        <v>1360752</v>
      </c>
      <c r="L25" s="40">
        <v>1733.4</v>
      </c>
      <c r="M25" s="39">
        <v>15600</v>
      </c>
      <c r="N25" s="46">
        <v>33.299999999999997</v>
      </c>
      <c r="O25" s="46">
        <v>3</v>
      </c>
      <c r="P25" s="38"/>
    </row>
    <row r="26" spans="1:16">
      <c r="A26" s="2">
        <v>16</v>
      </c>
      <c r="B26" s="35" t="s">
        <v>59</v>
      </c>
      <c r="C26" s="38"/>
      <c r="D26" s="38"/>
      <c r="E26" s="38"/>
      <c r="F26" s="1">
        <v>1</v>
      </c>
      <c r="G26" s="38"/>
      <c r="H26" s="38"/>
      <c r="I26" s="45" t="s">
        <v>78</v>
      </c>
      <c r="J26" s="45" t="s">
        <v>78</v>
      </c>
      <c r="K26" s="36">
        <v>1360753</v>
      </c>
      <c r="L26" s="40">
        <v>1733.4</v>
      </c>
      <c r="M26" s="39">
        <v>15600</v>
      </c>
      <c r="N26" s="46">
        <v>33.299999999999997</v>
      </c>
      <c r="O26" s="46">
        <v>3</v>
      </c>
      <c r="P26" s="38"/>
    </row>
    <row r="27" spans="1:16">
      <c r="A27" s="2">
        <v>17</v>
      </c>
      <c r="B27" s="35" t="s">
        <v>60</v>
      </c>
      <c r="C27" s="38"/>
      <c r="D27" s="38"/>
      <c r="E27" s="38"/>
      <c r="F27" s="12">
        <v>1</v>
      </c>
      <c r="G27" s="38"/>
      <c r="H27" s="38"/>
      <c r="I27" s="45" t="s">
        <v>79</v>
      </c>
      <c r="J27" s="45" t="s">
        <v>83</v>
      </c>
      <c r="K27" s="36">
        <v>1360747</v>
      </c>
      <c r="L27" s="40">
        <v>16485.400000000001</v>
      </c>
      <c r="M27" s="39">
        <v>67440</v>
      </c>
      <c r="N27" s="46">
        <v>20</v>
      </c>
      <c r="O27" s="46">
        <v>5</v>
      </c>
      <c r="P27" s="38"/>
    </row>
    <row r="28" spans="1:16">
      <c r="A28" s="2">
        <v>18</v>
      </c>
      <c r="B28" s="35" t="s">
        <v>61</v>
      </c>
      <c r="C28" s="38"/>
      <c r="D28" s="38"/>
      <c r="E28" s="38"/>
      <c r="F28" s="1">
        <v>1</v>
      </c>
      <c r="G28" s="38"/>
      <c r="H28" s="38"/>
      <c r="I28" s="45" t="s">
        <v>82</v>
      </c>
      <c r="J28" s="45" t="s">
        <v>87</v>
      </c>
      <c r="K28" s="36">
        <v>1360738</v>
      </c>
      <c r="L28" s="43"/>
      <c r="M28" s="39">
        <v>9000</v>
      </c>
      <c r="N28" s="46">
        <v>33.299999999999997</v>
      </c>
      <c r="O28" s="46">
        <v>3</v>
      </c>
      <c r="P28" s="38"/>
    </row>
    <row r="29" spans="1:16">
      <c r="A29" s="2">
        <v>19</v>
      </c>
      <c r="B29" s="35" t="s">
        <v>62</v>
      </c>
      <c r="C29" s="38"/>
      <c r="D29" s="38"/>
      <c r="E29" s="38"/>
      <c r="F29" s="12">
        <v>1</v>
      </c>
      <c r="G29" s="38"/>
      <c r="H29" s="38"/>
      <c r="I29" s="45" t="s">
        <v>81</v>
      </c>
      <c r="J29" s="45" t="s">
        <v>85</v>
      </c>
      <c r="K29" s="36">
        <v>1360741</v>
      </c>
      <c r="L29" s="40">
        <v>2559.1999999999998</v>
      </c>
      <c r="M29" s="39">
        <v>5484</v>
      </c>
      <c r="N29" s="46">
        <v>20</v>
      </c>
      <c r="O29" s="46">
        <v>5</v>
      </c>
      <c r="P29" s="38"/>
    </row>
    <row r="30" spans="1:16">
      <c r="A30" s="2">
        <v>20</v>
      </c>
      <c r="B30" s="35" t="s">
        <v>63</v>
      </c>
      <c r="C30" s="38"/>
      <c r="D30" s="38"/>
      <c r="E30" s="38"/>
      <c r="F30" s="1">
        <v>1</v>
      </c>
      <c r="G30" s="38"/>
      <c r="H30" s="38"/>
      <c r="I30" s="45" t="s">
        <v>79</v>
      </c>
      <c r="J30" s="45" t="s">
        <v>83</v>
      </c>
      <c r="K30" s="36">
        <v>1360748</v>
      </c>
      <c r="L30" s="40">
        <v>1515.6</v>
      </c>
      <c r="M30" s="39">
        <v>6200</v>
      </c>
      <c r="N30" s="46">
        <v>20</v>
      </c>
      <c r="O30" s="46">
        <v>5</v>
      </c>
      <c r="P30" s="38"/>
    </row>
    <row r="31" spans="1:16">
      <c r="A31" s="2">
        <v>21</v>
      </c>
      <c r="B31" s="35" t="s">
        <v>64</v>
      </c>
      <c r="C31" s="38"/>
      <c r="D31" s="38"/>
      <c r="E31" s="38"/>
      <c r="F31" s="12">
        <v>1</v>
      </c>
      <c r="G31" s="38"/>
      <c r="H31" s="38"/>
      <c r="I31" s="45" t="s">
        <v>78</v>
      </c>
      <c r="J31" s="45" t="s">
        <v>78</v>
      </c>
      <c r="K31" s="36">
        <v>1360754</v>
      </c>
      <c r="L31" s="41">
        <v>1311.07</v>
      </c>
      <c r="M31" s="39">
        <v>11800</v>
      </c>
      <c r="N31" s="46">
        <v>33.299999999999997</v>
      </c>
      <c r="O31" s="46">
        <v>3</v>
      </c>
      <c r="P31" s="38"/>
    </row>
    <row r="32" spans="1:16">
      <c r="A32" s="2">
        <v>22</v>
      </c>
      <c r="B32" s="35" t="s">
        <v>65</v>
      </c>
      <c r="C32" s="38"/>
      <c r="D32" s="38"/>
      <c r="E32" s="38"/>
      <c r="F32" s="1">
        <v>1</v>
      </c>
      <c r="G32" s="38"/>
      <c r="H32" s="38"/>
      <c r="I32" s="45" t="s">
        <v>78</v>
      </c>
      <c r="J32" s="45" t="s">
        <v>78</v>
      </c>
      <c r="K32" s="36">
        <v>1360755</v>
      </c>
      <c r="L32" s="41">
        <v>1108.93</v>
      </c>
      <c r="M32" s="39">
        <v>9980</v>
      </c>
      <c r="N32" s="46">
        <v>33.299999999999997</v>
      </c>
      <c r="O32" s="46">
        <v>3</v>
      </c>
      <c r="P32" s="38"/>
    </row>
    <row r="33" spans="1:16">
      <c r="A33" s="2">
        <v>23</v>
      </c>
      <c r="B33" s="35" t="s">
        <v>66</v>
      </c>
      <c r="C33" s="38"/>
      <c r="D33" s="38"/>
      <c r="E33" s="38"/>
      <c r="F33" s="12">
        <v>1</v>
      </c>
      <c r="G33" s="38"/>
      <c r="H33" s="38"/>
      <c r="I33" s="45" t="s">
        <v>79</v>
      </c>
      <c r="J33" s="45" t="s">
        <v>79</v>
      </c>
      <c r="K33" s="36">
        <v>1360746</v>
      </c>
      <c r="L33" s="40">
        <v>10144.4</v>
      </c>
      <c r="M33" s="39">
        <v>41500</v>
      </c>
      <c r="N33" s="46">
        <v>20</v>
      </c>
      <c r="O33" s="46">
        <v>5</v>
      </c>
      <c r="P33" s="38"/>
    </row>
    <row r="34" spans="1:16">
      <c r="A34" s="2">
        <v>24</v>
      </c>
      <c r="B34" s="35" t="s">
        <v>67</v>
      </c>
      <c r="C34" s="38"/>
      <c r="D34" s="38"/>
      <c r="E34" s="38"/>
      <c r="F34" s="1">
        <v>1</v>
      </c>
      <c r="G34" s="38"/>
      <c r="H34" s="38"/>
      <c r="I34" s="45" t="s">
        <v>79</v>
      </c>
      <c r="J34" s="45" t="s">
        <v>79</v>
      </c>
      <c r="K34" s="36">
        <v>1630055</v>
      </c>
      <c r="L34" s="40">
        <v>1213.4000000000001</v>
      </c>
      <c r="M34" s="39">
        <v>2600</v>
      </c>
      <c r="N34" s="46">
        <v>20</v>
      </c>
      <c r="O34" s="46">
        <v>5</v>
      </c>
      <c r="P34" s="38"/>
    </row>
    <row r="35" spans="1:16">
      <c r="A35" s="2">
        <v>25</v>
      </c>
      <c r="B35" s="35" t="s">
        <v>68</v>
      </c>
      <c r="C35" s="38"/>
      <c r="D35" s="38"/>
      <c r="E35" s="38"/>
      <c r="F35" s="12">
        <v>1</v>
      </c>
      <c r="G35" s="38"/>
      <c r="H35" s="38"/>
      <c r="I35" s="45" t="s">
        <v>79</v>
      </c>
      <c r="J35" s="45" t="s">
        <v>79</v>
      </c>
      <c r="K35" s="36">
        <v>1630054</v>
      </c>
      <c r="L35" s="39">
        <v>1414</v>
      </c>
      <c r="M35" s="39">
        <v>3030</v>
      </c>
      <c r="N35" s="46">
        <v>20</v>
      </c>
      <c r="O35" s="46">
        <v>5</v>
      </c>
      <c r="P35" s="38"/>
    </row>
    <row r="36" spans="1:16">
      <c r="A36" s="2">
        <v>26</v>
      </c>
      <c r="B36" s="35" t="s">
        <v>69</v>
      </c>
      <c r="C36" s="38"/>
      <c r="D36" s="38"/>
      <c r="E36" s="38"/>
      <c r="F36" s="1">
        <v>1</v>
      </c>
      <c r="G36" s="38"/>
      <c r="H36" s="38"/>
      <c r="I36" s="45" t="s">
        <v>79</v>
      </c>
      <c r="J36" s="45" t="s">
        <v>79</v>
      </c>
      <c r="K36" s="36">
        <v>1630050</v>
      </c>
      <c r="L36" s="39">
        <v>1680</v>
      </c>
      <c r="M36" s="39">
        <v>3600</v>
      </c>
      <c r="N36" s="46">
        <v>20</v>
      </c>
      <c r="O36" s="46">
        <v>5</v>
      </c>
      <c r="P36" s="38"/>
    </row>
    <row r="37" spans="1:16">
      <c r="A37" s="2">
        <v>27</v>
      </c>
      <c r="B37" s="35" t="s">
        <v>70</v>
      </c>
      <c r="C37" s="38"/>
      <c r="D37" s="38"/>
      <c r="E37" s="38"/>
      <c r="F37" s="12">
        <v>1</v>
      </c>
      <c r="G37" s="38"/>
      <c r="H37" s="38"/>
      <c r="I37" s="45" t="s">
        <v>79</v>
      </c>
      <c r="J37" s="45" t="s">
        <v>79</v>
      </c>
      <c r="K37" s="36">
        <v>1360744</v>
      </c>
      <c r="L37" s="40">
        <v>5343.6</v>
      </c>
      <c r="M37" s="39">
        <v>21860</v>
      </c>
      <c r="N37" s="46">
        <v>20</v>
      </c>
      <c r="O37" s="46">
        <v>5</v>
      </c>
      <c r="P37" s="38"/>
    </row>
    <row r="38" spans="1:16">
      <c r="A38" s="2">
        <v>28</v>
      </c>
      <c r="B38" s="35" t="s">
        <v>71</v>
      </c>
      <c r="C38" s="38"/>
      <c r="D38" s="38"/>
      <c r="E38" s="38"/>
      <c r="F38" s="1">
        <v>1</v>
      </c>
      <c r="G38" s="38"/>
      <c r="H38" s="38"/>
      <c r="I38" s="45" t="s">
        <v>79</v>
      </c>
      <c r="J38" s="45" t="s">
        <v>79</v>
      </c>
      <c r="K38" s="36">
        <v>1630062</v>
      </c>
      <c r="L38" s="41">
        <v>6036.75</v>
      </c>
      <c r="M38" s="41">
        <v>11524.74</v>
      </c>
      <c r="N38" s="46">
        <v>20</v>
      </c>
      <c r="O38" s="46">
        <v>5</v>
      </c>
      <c r="P38" s="38"/>
    </row>
    <row r="39" spans="1:16">
      <c r="A39" s="2">
        <v>29</v>
      </c>
      <c r="B39" s="35" t="s">
        <v>72</v>
      </c>
      <c r="C39" s="38"/>
      <c r="D39" s="38"/>
      <c r="E39" s="38"/>
      <c r="F39" s="12">
        <v>1</v>
      </c>
      <c r="G39" s="38"/>
      <c r="H39" s="38"/>
      <c r="I39" s="45" t="s">
        <v>79</v>
      </c>
      <c r="J39" s="45" t="s">
        <v>79</v>
      </c>
      <c r="K39" s="37">
        <v>1165</v>
      </c>
      <c r="L39" s="43"/>
      <c r="M39" s="39">
        <v>7700</v>
      </c>
      <c r="N39" s="46">
        <v>12.5</v>
      </c>
      <c r="O39" s="46">
        <v>8</v>
      </c>
      <c r="P39" s="38"/>
    </row>
    <row r="40" spans="1:16">
      <c r="A40" s="2">
        <v>30</v>
      </c>
      <c r="B40" s="35" t="s">
        <v>73</v>
      </c>
      <c r="C40" s="38"/>
      <c r="D40" s="38"/>
      <c r="E40" s="38"/>
      <c r="F40" s="1">
        <v>1</v>
      </c>
      <c r="G40" s="38"/>
      <c r="H40" s="38"/>
      <c r="I40" s="45" t="s">
        <v>81</v>
      </c>
      <c r="J40" s="45" t="s">
        <v>85</v>
      </c>
      <c r="K40" s="36">
        <v>1360740</v>
      </c>
      <c r="L40" s="40">
        <v>8556.7999999999993</v>
      </c>
      <c r="M40" s="39">
        <v>18336</v>
      </c>
      <c r="N40" s="46">
        <v>20</v>
      </c>
      <c r="O40" s="46">
        <v>5</v>
      </c>
      <c r="P40" s="38"/>
    </row>
    <row r="41" spans="1:16">
      <c r="A41" s="2">
        <v>31</v>
      </c>
      <c r="B41" s="35" t="s">
        <v>74</v>
      </c>
      <c r="C41" s="38"/>
      <c r="D41" s="38"/>
      <c r="E41" s="38"/>
      <c r="F41" s="12">
        <v>1</v>
      </c>
      <c r="G41" s="38"/>
      <c r="H41" s="38"/>
      <c r="I41" s="45" t="s">
        <v>79</v>
      </c>
      <c r="J41" s="45" t="s">
        <v>79</v>
      </c>
      <c r="K41" s="36">
        <v>1630056</v>
      </c>
      <c r="L41" s="39">
        <v>3920</v>
      </c>
      <c r="M41" s="39">
        <v>8400</v>
      </c>
      <c r="N41" s="46">
        <v>20</v>
      </c>
      <c r="O41" s="46">
        <v>5</v>
      </c>
      <c r="P41" s="38"/>
    </row>
    <row r="42" spans="1:16">
      <c r="A42" s="2">
        <v>32</v>
      </c>
      <c r="B42" s="35" t="s">
        <v>75</v>
      </c>
      <c r="C42" s="38"/>
      <c r="D42" s="38"/>
      <c r="E42" s="38"/>
      <c r="F42" s="1">
        <v>1</v>
      </c>
      <c r="G42" s="38"/>
      <c r="H42" s="38"/>
      <c r="I42" s="45" t="s">
        <v>79</v>
      </c>
      <c r="J42" s="45" t="s">
        <v>79</v>
      </c>
      <c r="K42" s="36">
        <v>1630059</v>
      </c>
      <c r="L42" s="40">
        <v>5133.3999999999996</v>
      </c>
      <c r="M42" s="39">
        <v>9800</v>
      </c>
      <c r="N42" s="46">
        <v>33.299999999999997</v>
      </c>
      <c r="O42" s="46">
        <v>3</v>
      </c>
      <c r="P42" s="38"/>
    </row>
    <row r="43" spans="1:16">
      <c r="A43" s="2">
        <v>33</v>
      </c>
      <c r="B43" s="35" t="s">
        <v>76</v>
      </c>
      <c r="C43" s="38"/>
      <c r="D43" s="38"/>
      <c r="E43" s="38"/>
      <c r="F43" s="12">
        <v>1</v>
      </c>
      <c r="G43" s="38"/>
      <c r="H43" s="38"/>
      <c r="I43" s="45" t="s">
        <v>79</v>
      </c>
      <c r="J43" s="45" t="s">
        <v>79</v>
      </c>
      <c r="K43" s="36">
        <v>1630058</v>
      </c>
      <c r="L43" s="41">
        <v>2828.57</v>
      </c>
      <c r="M43" s="39">
        <v>5400</v>
      </c>
      <c r="N43" s="46">
        <v>33.299999999999997</v>
      </c>
      <c r="O43" s="46">
        <v>3</v>
      </c>
      <c r="P43" s="38"/>
    </row>
    <row r="44" spans="1:16">
      <c r="A44" s="2">
        <v>34</v>
      </c>
      <c r="B44" s="35" t="s">
        <v>77</v>
      </c>
      <c r="C44" s="38"/>
      <c r="D44" s="38"/>
      <c r="E44" s="38"/>
      <c r="F44" s="1">
        <v>1</v>
      </c>
      <c r="G44" s="38"/>
      <c r="H44" s="38"/>
      <c r="I44" s="45" t="s">
        <v>79</v>
      </c>
      <c r="J44" s="45" t="s">
        <v>79</v>
      </c>
      <c r="K44" s="36">
        <v>1630060</v>
      </c>
      <c r="L44" s="41">
        <v>2409.46</v>
      </c>
      <c r="M44" s="39">
        <v>4600</v>
      </c>
      <c r="N44" s="46">
        <v>33.299999999999997</v>
      </c>
      <c r="O44" s="46">
        <v>3</v>
      </c>
      <c r="P44" s="38"/>
    </row>
    <row r="45" spans="1:16" ht="15" thickBot="1">
      <c r="A45" s="4" t="s">
        <v>0</v>
      </c>
      <c r="B45" s="5" t="s">
        <v>1</v>
      </c>
      <c r="C45" s="5" t="s">
        <v>1</v>
      </c>
      <c r="D45" s="5" t="s">
        <v>1</v>
      </c>
      <c r="E45" s="5" t="s">
        <v>1</v>
      </c>
      <c r="F45" s="5">
        <f>SUM(F11:F44)</f>
        <v>34</v>
      </c>
      <c r="G45" s="5" t="s">
        <v>1</v>
      </c>
      <c r="H45" s="5" t="s">
        <v>1</v>
      </c>
      <c r="I45" s="5" t="s">
        <v>1</v>
      </c>
      <c r="J45" s="5" t="s">
        <v>1</v>
      </c>
      <c r="K45" s="5" t="s">
        <v>1</v>
      </c>
      <c r="L45" s="44">
        <v>164608.34</v>
      </c>
      <c r="M45" s="42">
        <v>486088.4</v>
      </c>
      <c r="N45" s="5" t="s">
        <v>1</v>
      </c>
      <c r="O45" s="5" t="s">
        <v>1</v>
      </c>
      <c r="P45" s="6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2021-10-27T13:53:15Z</dcterms:modified>
</cp:coreProperties>
</file>