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8" yWindow="-108" windowWidth="19416" windowHeight="10416"/>
  </bookViews>
  <sheets>
    <sheet name="finantare_infra" sheetId="2" r:id="rId1"/>
    <sheet name="echipament" sheetId="1" r:id="rId2"/>
  </sheets>
  <definedNames>
    <definedName name="_xlnm.Print_Area" localSheetId="0">finantare_infra!$A$1:$C$29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6" i="1" l="1"/>
</calcChain>
</file>

<file path=xl/sharedStrings.xml><?xml version="1.0" encoding="utf-8"?>
<sst xmlns="http://schemas.openxmlformats.org/spreadsheetml/2006/main" count="199" uniqueCount="128">
  <si>
    <t>Total</t>
  </si>
  <si>
    <t>x</t>
  </si>
  <si>
    <t>*</t>
  </si>
  <si>
    <t>Nr.d/o</t>
  </si>
  <si>
    <t>Denumirea componentelor (echipamente,terenuri etc.)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</si>
  <si>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</si>
  <si>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</si>
  <si>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</si>
  <si>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</si>
  <si>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</si>
  <si>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</si>
  <si>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</si>
  <si>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</si>
  <si>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</si>
  <si>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>Valoarea contabilă/ de bilanț (lei)</t>
  </si>
  <si>
    <t>Durata de utilizare/ funcționare utilă (ani)</t>
  </si>
  <si>
    <t>Gradul amortizării/ uzurii (%)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</si>
  <si>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</si>
  <si>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</si>
  <si>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</si>
  <si>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</si>
  <si>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</si>
  <si>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</si>
  <si>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</si>
  <si>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</si>
  <si>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</si>
  <si>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</si>
  <si>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</si>
  <si>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</si>
  <si>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</si>
  <si>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</si>
  <si>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</si>
  <si>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</si>
  <si>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</si>
  <si>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</si>
  <si>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</si>
  <si>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</si>
  <si>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</si>
  <si>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</si>
  <si>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</si>
  <si>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</si>
  <si>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</si>
  <si>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</si>
  <si>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</si>
  <si>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</si>
  <si>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>N.B. Se vor completa ambele file din fisier!</t>
  </si>
  <si>
    <t>Microscop Electronic VEGA TS 5130</t>
  </si>
  <si>
    <t>Morfologia suprafeței probelor în baza materialelor solide de dimensiuni mici;
Analiza chimică a materialelor solide.
Rezoluția de 20 nm. Tensiunea de accelerare până la 30 kV.</t>
  </si>
  <si>
    <t>Str. Studenților, 9/7, 3-324</t>
  </si>
  <si>
    <t>Microscop de Forță Atomică (AFM)</t>
  </si>
  <si>
    <t>CNSTM/UTM</t>
  </si>
  <si>
    <t>Topologia suprafeței probelor în baza materialelor solide de dimensiuni mici.
Modelarea 3D a suprafeței investigate.  Rezoluția de 5 nm.</t>
  </si>
  <si>
    <t>Str. Studenților, 9/7, 3-322</t>
  </si>
  <si>
    <t>Str. Studenților, 9/7, 3-319</t>
  </si>
  <si>
    <t>Transferul design-ului circuitului de pe fotomasca pe plachete/probe</t>
  </si>
  <si>
    <t>Microscop Optic Zeiss Axio Scope.A1 cu cameră digitală AxioCam Erc 5s</t>
  </si>
  <si>
    <t>Echipament pentru corodări electrochimice/fotoelectrochimice
SiPor R&amp;D Etching Setup ET&amp;TE Etch and Technology GmbH;
Gill AC Potentiostat /Galvanostat/ZRA/FRA</t>
  </si>
  <si>
    <t>Fotolitograf Karl Süss AG</t>
  </si>
  <si>
    <t>Corodarea materialelor semiconductoare și conductoare având controlul curentului, temperaturii și altor parametri.</t>
  </si>
  <si>
    <t>Str. Studenților, 9/7, 3-317</t>
  </si>
  <si>
    <t>Sistem de depunere a straturilor de Carbon, precum și a straturilor metalice subțiri (nanometrice): Cressington Carbon Coater/Sputter Coater</t>
  </si>
  <si>
    <t>Depunerea straturilor subțiri de C, Au, Pt, Ag. Grosimea straturilor 10-50 nm</t>
  </si>
  <si>
    <t>Echipament pentru caracterizarea electrica a probelor/dispozitivelor Keithley 2400, 6430 și Criostat cu ciclu închis ARS-DE202 cu controller de temperatura Model SI 9700-1</t>
  </si>
  <si>
    <t>Str. Studenților, 9/7, 3-326</t>
  </si>
  <si>
    <t>Caracterizari electrice a probelor în domeniul de temperatură 10-350 K</t>
  </si>
  <si>
    <t>Spin Coater CS-05</t>
  </si>
  <si>
    <t>Depunerea filmelor subțiri (fotorezist) prin centrifugare (max. 7000 rpm, 60s)</t>
  </si>
  <si>
    <t>Laser cu emisie în impulsuri cu posibilitatea reglării lungimii de undă în domeniul vizibil 410-700 nm</t>
  </si>
  <si>
    <t>Instalație de determinare a unghiului de contact: Drop Shape Analizer Kruss DSA25</t>
  </si>
  <si>
    <t>Pompa de vid fara ulei T-Station 85HN</t>
  </si>
  <si>
    <t>Modul de lasere 4 lungimi de undă puterea 4.5mW cu accesorii</t>
  </si>
  <si>
    <t>XYZ Printer Nobel 1.0 3D-Printer</t>
  </si>
  <si>
    <t>Măsurarea unghiului de contact în regim static și în regim dinamic în intervalul 0 – 180° cu rezoluția de 0.1°</t>
  </si>
  <si>
    <t>CRDF/MRDA</t>
  </si>
  <si>
    <t>RESINFRA</t>
  </si>
  <si>
    <t>consolidare institutionala</t>
  </si>
  <si>
    <t xml:space="preserve">STCU/Bilatral Belarus </t>
  </si>
  <si>
    <t>Centrifuga Microspin 12 BIOSAN</t>
  </si>
  <si>
    <t>Program de stat</t>
  </si>
  <si>
    <t>Studiul proprietăților optice ale nanostructurilor elaborate</t>
  </si>
  <si>
    <t>Centrifugarea soluțiilor cu nanoparticule pentru a fi selectate după masă</t>
  </si>
  <si>
    <t>Imprimarea obiectelor. Fotopolimer lichid</t>
  </si>
  <si>
    <t>Măsă de agitare a electrolitului cu control al temperaturii</t>
  </si>
  <si>
    <t>Agitarea electrolitului si menținerea temperaturii setate în timpul proceselor electrochimice. Pregătirea electroliților.</t>
  </si>
  <si>
    <t>Bilateral Belarus</t>
  </si>
  <si>
    <t>Formarea vidului pentru criostat în timpul studiului proprietăților optice</t>
  </si>
  <si>
    <t>.012335178</t>
  </si>
  <si>
    <t>.012335199</t>
  </si>
  <si>
    <t>Laser Kimon He-Cd cu acesorii</t>
  </si>
  <si>
    <t>Laser cu emisie în impulsuri cu posibilitatea reglării lungimii de undă în domeniul ultraviolet</t>
  </si>
  <si>
    <t>.012335018</t>
  </si>
  <si>
    <t>Balanta AXIS ALN 220/0.0001g</t>
  </si>
  <si>
    <t>.012334254</t>
  </si>
  <si>
    <t>.012335619</t>
  </si>
  <si>
    <t>Aparat cu vid BUP-5K</t>
  </si>
  <si>
    <t>Pentru depunerea contactelor metalice prin evaporare</t>
  </si>
  <si>
    <t>19XX</t>
  </si>
  <si>
    <t>Holtplate LABTECH LMS-1003</t>
  </si>
  <si>
    <t>Intas</t>
  </si>
  <si>
    <t>Pretul este inclus in suma pentru microscopul electronic. Numărul de inventariere coincide</t>
  </si>
  <si>
    <t>Anul producerii 1980-1990</t>
  </si>
  <si>
    <t>FP7</t>
  </si>
  <si>
    <t>STCU</t>
  </si>
  <si>
    <t>Instalatie Lazer LQ 529-a cu accesorii (sursa de alimentare, platforma, etc)</t>
  </si>
  <si>
    <t xml:space="preserve">1370129  1370288      </t>
  </si>
  <si>
    <t>Boxcar integrator cu structura modulara</t>
  </si>
  <si>
    <t>Studiul proprietatilor optice</t>
  </si>
  <si>
    <t>Humboldt</t>
  </si>
  <si>
    <t>,01233966</t>
  </si>
  <si>
    <t>OSCILOGRAF  HPS - -40</t>
  </si>
  <si>
    <t>Setarea parametrilor impulsului la depunerea electrochimica prin impulsuri</t>
  </si>
  <si>
    <t>Sursa de alimentare curent</t>
  </si>
  <si>
    <t>Pentru procesul de corodare electrochimica</t>
  </si>
  <si>
    <t>1354104 / 1332245</t>
  </si>
  <si>
    <t>Sistemul este compus din mai multe echipamente Pretul separat 267453+138393</t>
  </si>
  <si>
    <t>Sistemul este compus din mai multe parti componente</t>
  </si>
  <si>
    <t>Distilator ADA-5 (inox)</t>
  </si>
  <si>
    <t>Pentru obtinerea apei distilate</t>
  </si>
  <si>
    <t>Cantarirea materialului cu precizie de 4 cifre dupa virgula</t>
  </si>
  <si>
    <t>Nip Laser Upgrade for Mono Vista CRS</t>
  </si>
  <si>
    <t>Laser cu lunghime de unda in infrarosu</t>
  </si>
  <si>
    <t>,0123359</t>
  </si>
  <si>
    <t>7 576 411 lei</t>
  </si>
  <si>
    <t>Str. 31 August 78, 2-317</t>
  </si>
  <si>
    <t>Investigatii optice cu posibilitatea de capturare a imaginilor digitale și înregistrare video. Marirea 1000 ori</t>
  </si>
  <si>
    <t>Infrastructura de cercetare pentru Centrul National de Studiu și Testare a Materialelor (CNSTM)</t>
  </si>
  <si>
    <t>Unicul microscop electronic din Republica Moldova</t>
  </si>
  <si>
    <t>Tabelul nu poate fi completat pentru ca centrul este in cadrul unui bloc al UTM, iar evidenta la UTM se face pentru fiecare bloc integru, nu pentru facultati / centre / laboratoare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</si>
</sst>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</font>
    <font>
      <sz val="12"/>
      <color rgb="FF000000"/>
      <name val="Times New Roman"/>
      <family val="1"/>
      <charset val="204"/>
    </font>
    <font>
      <sz val="11"/>
      <name val="Times New Roman"/>
      <family val="1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0" fillId="0" borderId="0"/>
  </cellStyleXfs>
  <cellXfs count="71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3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9" fontId="1" fillId="0" borderId="11" xfId="0" applyNumberFormat="1" applyFont="1" applyBorder="1"/>
    <xf numFmtId="0" fontId="14" fillId="0" borderId="0" xfId="0" applyFont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wrapText="1"/>
    </xf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16" fillId="0" borderId="18" xfId="0" applyFont="1" applyBorder="1" applyAlignment="1">
      <alignment vertical="center" wrapText="1"/>
    </xf>
    <xf numFmtId="0" fontId="17" fillId="0" borderId="1" xfId="0" applyFont="1" applyBorder="1" applyAlignment="1">
      <alignment wrapText="1"/>
    </xf>
    <xf numFmtId="0" fontId="17" fillId="0" borderId="11" xfId="0" applyFont="1" applyBorder="1"/>
    <xf numFmtId="0" fontId="15" fillId="0" borderId="1" xfId="0" applyFont="1" applyBorder="1"/>
    <xf numFmtId="0" fontId="18" fillId="0" borderId="16" xfId="0" applyFont="1" applyBorder="1"/>
    <xf numFmtId="0" fontId="19" fillId="0" borderId="16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9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7" fillId="0" borderId="11" xfId="0" applyFont="1" applyBorder="1" applyAlignment="1">
      <alignment wrapText="1"/>
    </xf>
    <xf numFmtId="0" fontId="1" fillId="0" borderId="1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3" fontId="1" fillId="0" borderId="16" xfId="0" applyNumberFormat="1" applyFont="1" applyBorder="1" applyAlignment="1">
      <alignment horizontal="right"/>
    </xf>
    <xf numFmtId="0" fontId="1" fillId="0" borderId="1" xfId="0" applyNumberFormat="1" applyFont="1" applyBorder="1" applyAlignment="1">
      <alignment horizontal="right"/>
    </xf>
    <xf numFmtId="0" fontId="17" fillId="0" borderId="1" xfId="0" applyFont="1" applyBorder="1"/>
    <xf numFmtId="0" fontId="21" fillId="0" borderId="0" xfId="0" applyFont="1"/>
    <xf numFmtId="0" fontId="22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21" fillId="0" borderId="0" xfId="0" applyFont="1" applyAlignment="1">
      <alignment horizontal="center" wrapText="1"/>
    </xf>
    <xf numFmtId="0" fontId="9" fillId="0" borderId="19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3" fillId="2" borderId="0" xfId="0" applyFont="1" applyFill="1" applyAlignment="1">
      <alignment horizontal="center" wrapText="1"/>
    </xf>
  </cellXfs>
  <cellStyles count="2">
    <cellStyle name="Normal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workbookViewId="0">
      <selection activeCell="A3" sqref="A3:C3"/>
    </sheetView>
  </sheetViews>
  <sheetFormatPr defaultRowHeight="14.4" x14ac:dyDescent="0.3"/>
  <cols>
    <col min="1" max="1" width="51.88671875" customWidth="1"/>
    <col min="2" max="2" width="14.44140625" customWidth="1"/>
    <col min="3" max="3" width="17.77734375" customWidth="1"/>
  </cols>
  <sheetData>
    <row r="1" spans="1:3" ht="76.8" customHeight="1" x14ac:dyDescent="0.35">
      <c r="A1" s="64" t="s">
        <v>38</v>
      </c>
      <c r="B1" s="65" t="s">
        <v>125</v>
      </c>
      <c r="C1" s="65"/>
    </row>
    <row r="2" spans="1:3" s="31" customFormat="1" x14ac:dyDescent="0.3">
      <c r="A2" s="31" t="s">
        <v>45</v>
      </c>
    </row>
    <row r="3" spans="1:3" ht="35.4" customHeight="1" x14ac:dyDescent="0.3">
      <c r="A3" s="70" t="s">
        <v>127</v>
      </c>
      <c r="B3" s="70"/>
      <c r="C3" s="70"/>
    </row>
    <row r="4" spans="1:3" s="16" customFormat="1" ht="13.8" x14ac:dyDescent="0.25">
      <c r="A4" s="17" t="s">
        <v>19</v>
      </c>
      <c r="B4" s="19"/>
      <c r="C4" s="19"/>
    </row>
    <row r="5" spans="1:3" s="16" customFormat="1" ht="13.8" x14ac:dyDescent="0.25">
      <c r="A5" s="25" t="s">
        <v>20</v>
      </c>
      <c r="B5" s="26"/>
      <c r="C5" s="26"/>
    </row>
    <row r="6" spans="1:3" s="16" customFormat="1" ht="31.5" customHeight="1" x14ac:dyDescent="0.25">
      <c r="A6" s="27"/>
      <c r="B6" s="27" t="s">
        <v>21</v>
      </c>
      <c r="C6" s="27" t="s">
        <v>22</v>
      </c>
    </row>
    <row r="7" spans="1:3" s="16" customFormat="1" ht="13.8" x14ac:dyDescent="0.25">
      <c r="A7" s="27" t="s">
        <v>23</v>
      </c>
      <c r="B7" s="28"/>
      <c r="C7" s="28"/>
    </row>
    <row r="8" spans="1:3" s="16" customFormat="1" ht="13.8" x14ac:dyDescent="0.25">
      <c r="A8" s="27" t="s">
        <v>24</v>
      </c>
      <c r="B8" s="28"/>
      <c r="C8" s="28"/>
    </row>
    <row r="9" spans="1:3" s="16" customFormat="1" ht="13.8" x14ac:dyDescent="0.25">
      <c r="A9" s="27" t="s">
        <v>25</v>
      </c>
      <c r="B9" s="28"/>
      <c r="C9" s="28"/>
    </row>
    <row r="10" spans="1:3" s="16" customFormat="1" ht="13.8" x14ac:dyDescent="0.25">
      <c r="A10" s="19"/>
      <c r="B10" s="19"/>
      <c r="C10" s="19"/>
    </row>
    <row r="11" spans="1:3" s="16" customFormat="1" ht="13.8" x14ac:dyDescent="0.25">
      <c r="A11" s="17" t="s">
        <v>26</v>
      </c>
      <c r="B11" s="19"/>
      <c r="C11" s="19"/>
    </row>
    <row r="12" spans="1:3" s="16" customFormat="1" ht="13.8" x14ac:dyDescent="0.25">
      <c r="A12" s="25" t="s">
        <v>20</v>
      </c>
      <c r="B12" s="29"/>
      <c r="C12" s="29"/>
    </row>
    <row r="13" spans="1:3" s="16" customFormat="1" ht="30" customHeight="1" x14ac:dyDescent="0.25">
      <c r="A13" s="27"/>
      <c r="B13" s="27" t="s">
        <v>21</v>
      </c>
      <c r="C13" s="27" t="s">
        <v>22</v>
      </c>
    </row>
    <row r="14" spans="1:3" s="16" customFormat="1" ht="13.8" x14ac:dyDescent="0.25">
      <c r="A14" s="27" t="s">
        <v>27</v>
      </c>
      <c r="B14" s="28"/>
      <c r="C14" s="28"/>
    </row>
    <row r="15" spans="1:3" s="16" customFormat="1" ht="13.8" x14ac:dyDescent="0.25">
      <c r="A15" s="27" t="s">
        <v>28</v>
      </c>
      <c r="B15" s="28"/>
      <c r="C15" s="28"/>
    </row>
    <row r="16" spans="1:3" s="16" customFormat="1" ht="13.8" x14ac:dyDescent="0.25">
      <c r="A16" s="27" t="s">
        <v>29</v>
      </c>
      <c r="B16" s="28"/>
      <c r="C16" s="28"/>
    </row>
    <row r="17" spans="1:3" s="16" customFormat="1" ht="13.8" x14ac:dyDescent="0.25">
      <c r="A17" s="19"/>
      <c r="B17" s="19"/>
      <c r="C17" s="19"/>
    </row>
    <row r="18" spans="1:3" s="16" customFormat="1" ht="13.8" x14ac:dyDescent="0.25">
      <c r="A18" s="17" t="s">
        <v>30</v>
      </c>
      <c r="B18" s="18"/>
      <c r="C18" s="18"/>
    </row>
    <row r="19" spans="1:3" s="16" customFormat="1" ht="27.6" customHeight="1" x14ac:dyDescent="0.25">
      <c r="A19" s="66" t="s">
        <v>31</v>
      </c>
      <c r="B19" s="66"/>
      <c r="C19" s="66"/>
    </row>
    <row r="20" spans="1:3" s="16" customFormat="1" ht="30" customHeight="1" x14ac:dyDescent="0.25">
      <c r="A20" s="27"/>
      <c r="B20" s="27" t="s">
        <v>21</v>
      </c>
      <c r="C20" s="27" t="s">
        <v>22</v>
      </c>
    </row>
    <row r="21" spans="1:3" s="16" customFormat="1" ht="13.8" x14ac:dyDescent="0.25">
      <c r="A21" s="27" t="s">
        <v>32</v>
      </c>
      <c r="B21" s="28"/>
      <c r="C21" s="28"/>
    </row>
    <row r="22" spans="1:3" s="16" customFormat="1" ht="13.8" x14ac:dyDescent="0.25">
      <c r="A22" s="27" t="s">
        <v>33</v>
      </c>
      <c r="B22" s="28"/>
      <c r="C22" s="28"/>
    </row>
    <row r="23" spans="1:3" s="16" customFormat="1" ht="13.8" x14ac:dyDescent="0.25">
      <c r="A23" s="27" t="s">
        <v>34</v>
      </c>
      <c r="B23" s="28"/>
      <c r="C23" s="28"/>
    </row>
    <row r="24" spans="1:3" s="16" customFormat="1" ht="13.8" x14ac:dyDescent="0.25">
      <c r="B24" s="19"/>
      <c r="C24" s="19"/>
    </row>
    <row r="25" spans="1:3" s="16" customFormat="1" x14ac:dyDescent="0.3">
      <c r="A25" s="17" t="s">
        <v>44</v>
      </c>
      <c r="B25" s="18"/>
      <c r="C25" s="18"/>
    </row>
    <row r="26" spans="1:3" s="16" customFormat="1" ht="13.8" x14ac:dyDescent="0.25">
      <c r="A26" s="25" t="s">
        <v>35</v>
      </c>
      <c r="B26" s="30"/>
      <c r="C26" s="30"/>
    </row>
    <row r="27" spans="1:3" s="16" customFormat="1" ht="30.75" customHeight="1" x14ac:dyDescent="0.25">
      <c r="A27" s="27"/>
      <c r="B27" s="27" t="s">
        <v>21</v>
      </c>
      <c r="C27" s="27" t="s">
        <v>22</v>
      </c>
    </row>
    <row r="28" spans="1:3" s="16" customFormat="1" ht="13.8" x14ac:dyDescent="0.25">
      <c r="A28" s="27" t="s">
        <v>36</v>
      </c>
      <c r="B28" s="28"/>
      <c r="C28" s="28"/>
    </row>
    <row r="29" spans="1:3" s="16" customFormat="1" ht="27.6" x14ac:dyDescent="0.25">
      <c r="A29" s="27" t="s">
        <v>37</v>
      </c>
      <c r="B29" s="28"/>
      <c r="C29" s="28"/>
    </row>
    <row r="30" spans="1:3" s="16" customFormat="1" ht="13.8" x14ac:dyDescent="0.25"/>
    <row r="31" spans="1:3" s="16" customFormat="1" ht="13.8" x14ac:dyDescent="0.25"/>
  </sheetData>
  <mergeCells count="3">
    <mergeCell ref="B1:C1"/>
    <mergeCell ref="A19:C19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B1" zoomScale="85" zoomScaleNormal="85" workbookViewId="0">
      <selection activeCell="D1" sqref="D1"/>
    </sheetView>
  </sheetViews>
  <sheetFormatPr defaultRowHeight="14.4" x14ac:dyDescent="0.3"/>
  <cols>
    <col min="1" max="1" width="14.21875" customWidth="1"/>
    <col min="2" max="2" width="38.77734375" customWidth="1"/>
    <col min="3" max="3" width="20.5546875" customWidth="1"/>
    <col min="4" max="4" width="57.44140625" customWidth="1"/>
    <col min="5" max="5" width="24.21875" customWidth="1"/>
    <col min="6" max="6" width="14" customWidth="1"/>
    <col min="7" max="7" width="14.88671875" customWidth="1"/>
    <col min="8" max="8" width="12" customWidth="1"/>
    <col min="9" max="9" width="10.77734375" customWidth="1"/>
    <col min="11" max="11" width="15.77734375" customWidth="1"/>
    <col min="12" max="12" width="15" customWidth="1"/>
    <col min="13" max="13" width="10.44140625" customWidth="1"/>
    <col min="14" max="14" width="10.21875" customWidth="1"/>
    <col min="15" max="15" width="14" customWidth="1"/>
    <col min="16" max="16" width="24.5546875" customWidth="1"/>
  </cols>
  <sheetData>
    <row r="1" spans="1:16" ht="18" x14ac:dyDescent="0.35">
      <c r="A1" s="23" t="s">
        <v>43</v>
      </c>
      <c r="B1" s="24"/>
      <c r="D1" s="62" t="s">
        <v>125</v>
      </c>
    </row>
    <row r="2" spans="1:16" ht="15.6" x14ac:dyDescent="0.3">
      <c r="A2" s="22"/>
    </row>
    <row r="3" spans="1:16" x14ac:dyDescent="0.3">
      <c r="A3" s="17" t="s">
        <v>41</v>
      </c>
      <c r="B3" s="18"/>
      <c r="C3" s="18"/>
      <c r="D3" s="16"/>
      <c r="E3" s="16"/>
      <c r="F3" s="16"/>
      <c r="G3" s="16"/>
      <c r="H3" s="16"/>
    </row>
    <row r="4" spans="1:16" ht="28.2" x14ac:dyDescent="0.3">
      <c r="A4" s="20" t="s">
        <v>39</v>
      </c>
      <c r="B4" s="68" t="s">
        <v>122</v>
      </c>
      <c r="C4" s="68"/>
      <c r="D4" s="16"/>
      <c r="E4" s="16"/>
      <c r="F4" s="16"/>
      <c r="G4" s="16"/>
      <c r="H4" s="16"/>
    </row>
    <row r="5" spans="1:16" ht="28.2" x14ac:dyDescent="0.3">
      <c r="A5" s="20" t="s">
        <v>40</v>
      </c>
      <c r="B5" s="69"/>
      <c r="C5" s="69"/>
      <c r="D5" s="16"/>
      <c r="E5" s="16"/>
      <c r="F5" s="16"/>
      <c r="G5" s="16"/>
      <c r="H5" s="16"/>
    </row>
    <row r="6" spans="1:16" x14ac:dyDescent="0.3">
      <c r="A6" s="16"/>
      <c r="B6" s="19"/>
      <c r="C6" s="19"/>
      <c r="D6" s="16"/>
      <c r="E6" s="16"/>
      <c r="F6" s="16"/>
      <c r="G6" s="16"/>
      <c r="H6" s="16"/>
    </row>
    <row r="7" spans="1:16" s="21" customFormat="1" x14ac:dyDescent="0.3">
      <c r="A7" s="67" t="s">
        <v>42</v>
      </c>
      <c r="B7" s="67"/>
      <c r="C7" s="67"/>
      <c r="D7" s="67"/>
      <c r="E7" s="67"/>
      <c r="F7" s="67"/>
      <c r="G7" s="67"/>
    </row>
    <row r="8" spans="1:16" ht="15" thickBot="1" x14ac:dyDescent="0.35"/>
    <row r="9" spans="1:16" ht="83.25" customHeight="1" thickBot="1" x14ac:dyDescent="0.35">
      <c r="A9" s="7" t="s">
        <v>3</v>
      </c>
      <c r="B9" s="8" t="s">
        <v>4</v>
      </c>
      <c r="C9" s="9" t="s">
        <v>5</v>
      </c>
      <c r="D9" s="9" t="s">
        <v>6</v>
      </c>
      <c r="E9" s="8" t="s">
        <v>7</v>
      </c>
      <c r="F9" s="8" t="s">
        <v>17</v>
      </c>
      <c r="G9" s="8" t="s">
        <v>9</v>
      </c>
      <c r="H9" s="8" t="s">
        <v>10</v>
      </c>
      <c r="I9" s="8" t="s">
        <v>11</v>
      </c>
      <c r="J9" s="8" t="s">
        <v>18</v>
      </c>
      <c r="K9" s="8" t="s">
        <v>12</v>
      </c>
      <c r="L9" s="8" t="s">
        <v>13</v>
      </c>
      <c r="M9" s="8" t="s">
        <v>14</v>
      </c>
      <c r="N9" s="8" t="s">
        <v>16</v>
      </c>
      <c r="O9" s="8" t="s">
        <v>15</v>
      </c>
      <c r="P9" s="10" t="s">
        <v>8</v>
      </c>
    </row>
    <row r="10" spans="1:16" ht="15" thickBot="1" x14ac:dyDescent="0.35">
      <c r="A10" s="13" t="s">
        <v>2</v>
      </c>
      <c r="B10" s="14">
        <v>1</v>
      </c>
      <c r="C10" s="14">
        <v>2</v>
      </c>
      <c r="D10" s="14">
        <v>3</v>
      </c>
      <c r="E10" s="14">
        <v>4</v>
      </c>
      <c r="F10" s="14">
        <v>5</v>
      </c>
      <c r="G10" s="14">
        <v>6</v>
      </c>
      <c r="H10" s="14">
        <v>7</v>
      </c>
      <c r="I10" s="14">
        <v>8</v>
      </c>
      <c r="J10" s="14">
        <v>9</v>
      </c>
      <c r="K10" s="14">
        <v>10</v>
      </c>
      <c r="L10" s="14">
        <v>11</v>
      </c>
      <c r="M10" s="14">
        <v>12</v>
      </c>
      <c r="N10" s="14">
        <v>13</v>
      </c>
      <c r="O10" s="14">
        <v>14</v>
      </c>
      <c r="P10" s="15">
        <v>15</v>
      </c>
    </row>
    <row r="11" spans="1:16" ht="55.8" x14ac:dyDescent="0.3">
      <c r="A11" s="11">
        <v>1</v>
      </c>
      <c r="B11" s="34" t="s">
        <v>46</v>
      </c>
      <c r="C11" s="12" t="s">
        <v>50</v>
      </c>
      <c r="D11" s="34" t="s">
        <v>47</v>
      </c>
      <c r="E11" s="12" t="s">
        <v>48</v>
      </c>
      <c r="F11" s="35">
        <v>1</v>
      </c>
      <c r="G11" s="12" t="s">
        <v>73</v>
      </c>
      <c r="H11" s="38">
        <v>1</v>
      </c>
      <c r="I11" s="12">
        <v>2001</v>
      </c>
      <c r="J11" s="12">
        <v>2002</v>
      </c>
      <c r="K11" s="12">
        <v>1382957</v>
      </c>
      <c r="L11" s="1">
        <v>2346000</v>
      </c>
      <c r="M11" s="12"/>
      <c r="N11" s="12"/>
      <c r="O11" s="12">
        <v>19</v>
      </c>
      <c r="P11" s="63" t="s">
        <v>126</v>
      </c>
    </row>
    <row r="12" spans="1:16" ht="42" x14ac:dyDescent="0.3">
      <c r="A12" s="2">
        <v>2</v>
      </c>
      <c r="B12" s="34" t="s">
        <v>49</v>
      </c>
      <c r="C12" s="12" t="s">
        <v>50</v>
      </c>
      <c r="D12" s="34" t="s">
        <v>51</v>
      </c>
      <c r="E12" s="12" t="s">
        <v>52</v>
      </c>
      <c r="F12" s="35">
        <v>1</v>
      </c>
      <c r="G12" s="12" t="s">
        <v>73</v>
      </c>
      <c r="H12" s="38">
        <v>1</v>
      </c>
      <c r="I12" s="12">
        <v>2001</v>
      </c>
      <c r="J12" s="12">
        <v>2002</v>
      </c>
      <c r="K12" s="12">
        <v>1382962</v>
      </c>
      <c r="L12" s="1">
        <v>1162615</v>
      </c>
      <c r="M12" s="1"/>
      <c r="N12" s="1"/>
      <c r="O12" s="1">
        <v>19</v>
      </c>
      <c r="P12" s="3"/>
    </row>
    <row r="13" spans="1:16" x14ac:dyDescent="0.3">
      <c r="A13" s="2">
        <v>3</v>
      </c>
      <c r="B13" s="55" t="s">
        <v>119</v>
      </c>
      <c r="C13" s="47" t="s">
        <v>50</v>
      </c>
      <c r="D13" s="34" t="s">
        <v>120</v>
      </c>
      <c r="E13" s="12" t="s">
        <v>63</v>
      </c>
      <c r="F13" s="35">
        <v>1</v>
      </c>
      <c r="G13" s="12" t="s">
        <v>107</v>
      </c>
      <c r="H13" s="38">
        <v>1</v>
      </c>
      <c r="I13" s="12">
        <v>2016</v>
      </c>
      <c r="J13" s="12">
        <v>2016</v>
      </c>
      <c r="K13" s="56" t="s">
        <v>121</v>
      </c>
      <c r="L13" s="1">
        <v>600143</v>
      </c>
      <c r="M13" s="1"/>
      <c r="N13" s="1"/>
      <c r="O13" s="1"/>
      <c r="P13" s="3"/>
    </row>
    <row r="14" spans="1:16" x14ac:dyDescent="0.3">
      <c r="A14" s="2">
        <v>4</v>
      </c>
      <c r="B14" s="32" t="s">
        <v>57</v>
      </c>
      <c r="C14" s="12" t="s">
        <v>50</v>
      </c>
      <c r="D14" s="34" t="s">
        <v>54</v>
      </c>
      <c r="E14" s="12" t="s">
        <v>53</v>
      </c>
      <c r="F14" s="36">
        <v>1</v>
      </c>
      <c r="G14" s="1" t="s">
        <v>101</v>
      </c>
      <c r="H14" s="53">
        <v>1</v>
      </c>
      <c r="I14" s="1"/>
      <c r="J14" s="48">
        <v>2011</v>
      </c>
      <c r="K14" s="1">
        <v>1370103</v>
      </c>
      <c r="L14" s="1">
        <v>790055</v>
      </c>
      <c r="M14" s="1"/>
      <c r="N14" s="1"/>
      <c r="O14" s="1">
        <v>10</v>
      </c>
      <c r="P14" s="3"/>
    </row>
    <row r="15" spans="1:16" ht="28.2" x14ac:dyDescent="0.3">
      <c r="A15" s="2">
        <v>5</v>
      </c>
      <c r="B15" s="32" t="s">
        <v>55</v>
      </c>
      <c r="C15" s="12" t="s">
        <v>50</v>
      </c>
      <c r="D15" s="32" t="s">
        <v>124</v>
      </c>
      <c r="E15" s="12" t="s">
        <v>53</v>
      </c>
      <c r="F15" s="36">
        <v>1</v>
      </c>
      <c r="G15" s="61" t="s">
        <v>98</v>
      </c>
      <c r="H15" s="53">
        <v>1</v>
      </c>
      <c r="I15" s="1"/>
      <c r="J15" s="48">
        <v>2014</v>
      </c>
      <c r="K15" s="1">
        <v>1332241</v>
      </c>
      <c r="L15" s="1">
        <v>52749</v>
      </c>
      <c r="M15" s="1"/>
      <c r="N15" s="1"/>
      <c r="O15" s="1">
        <v>7</v>
      </c>
      <c r="P15" s="3"/>
    </row>
    <row r="16" spans="1:16" ht="69.599999999999994" x14ac:dyDescent="0.3">
      <c r="A16" s="2">
        <v>6</v>
      </c>
      <c r="B16" s="32" t="s">
        <v>56</v>
      </c>
      <c r="C16" s="12" t="s">
        <v>50</v>
      </c>
      <c r="D16" s="32" t="s">
        <v>58</v>
      </c>
      <c r="E16" s="12" t="s">
        <v>59</v>
      </c>
      <c r="F16" s="36">
        <v>1</v>
      </c>
      <c r="G16" s="61" t="s">
        <v>73</v>
      </c>
      <c r="H16" s="1"/>
      <c r="I16" s="1"/>
      <c r="J16" s="1">
        <v>2005</v>
      </c>
      <c r="K16" s="1">
        <v>1365628</v>
      </c>
      <c r="L16" s="1">
        <v>319634</v>
      </c>
      <c r="M16" s="1"/>
      <c r="N16" s="1"/>
      <c r="O16" s="1">
        <v>15</v>
      </c>
      <c r="P16" s="3"/>
    </row>
    <row r="17" spans="1:16" ht="55.8" x14ac:dyDescent="0.3">
      <c r="A17" s="2">
        <v>7</v>
      </c>
      <c r="B17" s="32" t="s">
        <v>60</v>
      </c>
      <c r="C17" s="12" t="s">
        <v>50</v>
      </c>
      <c r="D17" s="32" t="s">
        <v>61</v>
      </c>
      <c r="E17" s="12" t="s">
        <v>52</v>
      </c>
      <c r="F17" s="36">
        <v>1</v>
      </c>
      <c r="G17" s="61" t="s">
        <v>73</v>
      </c>
      <c r="H17" s="1"/>
      <c r="I17" s="1"/>
      <c r="J17" s="1">
        <v>2002</v>
      </c>
      <c r="K17" s="12">
        <v>1382957</v>
      </c>
      <c r="L17" s="1"/>
      <c r="M17" s="1"/>
      <c r="N17" s="1"/>
      <c r="O17" s="1">
        <v>19</v>
      </c>
      <c r="P17" s="37" t="s">
        <v>99</v>
      </c>
    </row>
    <row r="18" spans="1:16" ht="55.8" x14ac:dyDescent="0.3">
      <c r="A18" s="2">
        <v>8</v>
      </c>
      <c r="B18" s="32" t="s">
        <v>62</v>
      </c>
      <c r="C18" s="12" t="s">
        <v>50</v>
      </c>
      <c r="D18" s="32" t="s">
        <v>64</v>
      </c>
      <c r="E18" s="12" t="s">
        <v>63</v>
      </c>
      <c r="F18" s="36">
        <v>1</v>
      </c>
      <c r="G18" s="61" t="s">
        <v>73</v>
      </c>
      <c r="H18" s="1"/>
      <c r="I18" s="1"/>
      <c r="J18" s="1">
        <v>2007</v>
      </c>
      <c r="K18" s="1" t="s">
        <v>113</v>
      </c>
      <c r="L18" s="1">
        <v>405846</v>
      </c>
      <c r="M18" s="1"/>
      <c r="N18" s="1"/>
      <c r="O18" s="1">
        <v>13</v>
      </c>
      <c r="P18" s="52" t="s">
        <v>114</v>
      </c>
    </row>
    <row r="19" spans="1:16" ht="28.2" x14ac:dyDescent="0.3">
      <c r="A19" s="2">
        <v>9</v>
      </c>
      <c r="B19" s="32" t="s">
        <v>65</v>
      </c>
      <c r="C19" s="12" t="s">
        <v>50</v>
      </c>
      <c r="D19" s="32" t="s">
        <v>66</v>
      </c>
      <c r="E19" s="12" t="s">
        <v>53</v>
      </c>
      <c r="F19" s="36">
        <v>1</v>
      </c>
      <c r="G19" s="1" t="s">
        <v>102</v>
      </c>
      <c r="H19" s="1"/>
      <c r="I19" s="1"/>
      <c r="J19" s="1">
        <v>2011</v>
      </c>
      <c r="K19" s="1"/>
      <c r="L19" s="1"/>
      <c r="M19" s="1"/>
      <c r="N19" s="1"/>
      <c r="O19" s="1">
        <v>10</v>
      </c>
      <c r="P19" s="3"/>
    </row>
    <row r="20" spans="1:16" ht="48.75" customHeight="1" x14ac:dyDescent="0.3">
      <c r="A20" s="2">
        <v>10</v>
      </c>
      <c r="B20" s="51" t="s">
        <v>103</v>
      </c>
      <c r="C20" s="12" t="s">
        <v>50</v>
      </c>
      <c r="D20" s="32" t="s">
        <v>67</v>
      </c>
      <c r="E20" s="12" t="s">
        <v>63</v>
      </c>
      <c r="F20" s="36">
        <v>1</v>
      </c>
      <c r="G20" s="1" t="s">
        <v>102</v>
      </c>
      <c r="H20" s="1"/>
      <c r="I20" s="1"/>
      <c r="J20" s="1">
        <v>2008</v>
      </c>
      <c r="K20" s="51" t="s">
        <v>104</v>
      </c>
      <c r="L20" s="1">
        <v>377440</v>
      </c>
      <c r="M20" s="1"/>
      <c r="N20" s="1"/>
      <c r="O20" s="1">
        <v>12</v>
      </c>
      <c r="P20" s="52" t="s">
        <v>115</v>
      </c>
    </row>
    <row r="21" spans="1:16" ht="28.2" x14ac:dyDescent="0.3">
      <c r="A21" s="2">
        <v>11</v>
      </c>
      <c r="B21" s="32" t="s">
        <v>68</v>
      </c>
      <c r="C21" s="12" t="s">
        <v>50</v>
      </c>
      <c r="D21" s="32" t="s">
        <v>72</v>
      </c>
      <c r="E21" s="12" t="s">
        <v>59</v>
      </c>
      <c r="F21" s="36">
        <v>1</v>
      </c>
      <c r="G21" s="39" t="s">
        <v>74</v>
      </c>
      <c r="H21" s="1"/>
      <c r="I21" s="1">
        <v>2018</v>
      </c>
      <c r="J21" s="1">
        <v>2018</v>
      </c>
      <c r="K21" s="57">
        <v>12335198</v>
      </c>
      <c r="L21" s="1">
        <v>318798</v>
      </c>
      <c r="M21" s="1"/>
      <c r="N21" s="1"/>
      <c r="O21" s="1">
        <v>3</v>
      </c>
      <c r="P21" s="3"/>
    </row>
    <row r="22" spans="1:16" ht="28.2" x14ac:dyDescent="0.3">
      <c r="A22" s="2">
        <v>12</v>
      </c>
      <c r="B22" s="46" t="s">
        <v>69</v>
      </c>
      <c r="C22" s="12" t="s">
        <v>50</v>
      </c>
      <c r="D22" s="33" t="s">
        <v>85</v>
      </c>
      <c r="E22" s="47" t="s">
        <v>123</v>
      </c>
      <c r="F22" s="36">
        <v>1</v>
      </c>
      <c r="G22" s="54" t="s">
        <v>75</v>
      </c>
      <c r="H22" s="1"/>
      <c r="I22" s="1">
        <v>2020</v>
      </c>
      <c r="J22" s="1">
        <v>2020</v>
      </c>
      <c r="K22" s="57">
        <v>12336193</v>
      </c>
      <c r="L22" s="1">
        <v>124560</v>
      </c>
      <c r="M22" s="1"/>
      <c r="N22" s="1"/>
      <c r="O22" s="1">
        <v>1</v>
      </c>
      <c r="P22" s="3"/>
    </row>
    <row r="23" spans="1:16" ht="28.2" x14ac:dyDescent="0.3">
      <c r="A23" s="2">
        <v>13</v>
      </c>
      <c r="B23" s="32" t="s">
        <v>70</v>
      </c>
      <c r="C23" s="12" t="s">
        <v>50</v>
      </c>
      <c r="D23" s="33" t="s">
        <v>79</v>
      </c>
      <c r="E23" s="12" t="s">
        <v>63</v>
      </c>
      <c r="F23" s="36">
        <v>1</v>
      </c>
      <c r="G23" s="54" t="s">
        <v>76</v>
      </c>
      <c r="H23" s="1"/>
      <c r="I23" s="1">
        <v>2019</v>
      </c>
      <c r="J23" s="1">
        <v>2019</v>
      </c>
      <c r="K23" s="57">
        <v>12335432</v>
      </c>
      <c r="L23" s="1">
        <v>36500</v>
      </c>
      <c r="M23" s="1"/>
      <c r="N23" s="1"/>
      <c r="O23" s="1">
        <v>2</v>
      </c>
      <c r="P23" s="3"/>
    </row>
    <row r="24" spans="1:16" ht="28.2" x14ac:dyDescent="0.3">
      <c r="A24" s="2">
        <v>14</v>
      </c>
      <c r="B24" s="32" t="s">
        <v>82</v>
      </c>
      <c r="C24" s="12" t="s">
        <v>50</v>
      </c>
      <c r="D24" s="33" t="s">
        <v>83</v>
      </c>
      <c r="E24" s="12" t="s">
        <v>59</v>
      </c>
      <c r="F24" s="36">
        <v>1</v>
      </c>
      <c r="G24" s="39" t="s">
        <v>84</v>
      </c>
      <c r="H24" s="1"/>
      <c r="I24" s="1">
        <v>2019</v>
      </c>
      <c r="J24" s="1">
        <v>2019</v>
      </c>
      <c r="K24" s="57" t="s">
        <v>93</v>
      </c>
      <c r="L24" s="1">
        <v>21300</v>
      </c>
      <c r="M24" s="1"/>
      <c r="N24" s="1"/>
      <c r="O24" s="1">
        <v>2</v>
      </c>
      <c r="P24" s="3"/>
    </row>
    <row r="25" spans="1:16" ht="25.5" customHeight="1" thickBot="1" x14ac:dyDescent="0.35">
      <c r="A25" s="2">
        <v>15</v>
      </c>
      <c r="B25" s="32" t="s">
        <v>71</v>
      </c>
      <c r="C25" s="12" t="s">
        <v>50</v>
      </c>
      <c r="D25" s="33" t="s">
        <v>81</v>
      </c>
      <c r="E25" s="12" t="s">
        <v>59</v>
      </c>
      <c r="F25" s="36">
        <v>1</v>
      </c>
      <c r="G25" s="39" t="s">
        <v>74</v>
      </c>
      <c r="H25" s="1"/>
      <c r="I25" s="1">
        <v>2018</v>
      </c>
      <c r="J25" s="1">
        <v>2018</v>
      </c>
      <c r="K25" s="57" t="s">
        <v>87</v>
      </c>
      <c r="L25" s="1">
        <v>27600</v>
      </c>
      <c r="M25" s="1"/>
      <c r="N25" s="1"/>
      <c r="O25" s="1">
        <v>3</v>
      </c>
      <c r="P25" s="3"/>
    </row>
    <row r="26" spans="1:16" ht="32.1" customHeight="1" thickBot="1" x14ac:dyDescent="0.35">
      <c r="A26" s="2">
        <v>16</v>
      </c>
      <c r="B26" s="45" t="s">
        <v>77</v>
      </c>
      <c r="C26" s="12" t="s">
        <v>50</v>
      </c>
      <c r="D26" s="33" t="s">
        <v>80</v>
      </c>
      <c r="E26" s="12" t="s">
        <v>59</v>
      </c>
      <c r="F26" s="36">
        <v>1</v>
      </c>
      <c r="G26" s="1" t="s">
        <v>78</v>
      </c>
      <c r="H26" s="1"/>
      <c r="I26" s="1">
        <v>2017</v>
      </c>
      <c r="J26" s="1">
        <v>2017</v>
      </c>
      <c r="K26" s="57" t="s">
        <v>86</v>
      </c>
      <c r="L26" s="1">
        <v>20300</v>
      </c>
      <c r="M26" s="1"/>
      <c r="N26" s="1"/>
      <c r="O26" s="1">
        <v>4</v>
      </c>
      <c r="P26" s="3"/>
    </row>
    <row r="27" spans="1:16" ht="25.5" customHeight="1" x14ac:dyDescent="0.3">
      <c r="A27" s="40">
        <v>17</v>
      </c>
      <c r="B27" s="41" t="s">
        <v>88</v>
      </c>
      <c r="C27" s="12" t="s">
        <v>50</v>
      </c>
      <c r="D27" s="33" t="s">
        <v>89</v>
      </c>
      <c r="E27" s="47" t="s">
        <v>123</v>
      </c>
      <c r="F27" s="43">
        <v>1</v>
      </c>
      <c r="G27" s="39" t="s">
        <v>74</v>
      </c>
      <c r="H27" s="42"/>
      <c r="I27" s="42">
        <v>2017</v>
      </c>
      <c r="J27" s="42">
        <v>2017</v>
      </c>
      <c r="K27" s="58" t="s">
        <v>90</v>
      </c>
      <c r="L27" s="42">
        <v>573600</v>
      </c>
      <c r="M27" s="42"/>
      <c r="N27" s="42"/>
      <c r="O27" s="42">
        <v>4</v>
      </c>
      <c r="P27" s="44"/>
    </row>
    <row r="28" spans="1:16" ht="25.5" customHeight="1" x14ac:dyDescent="0.3">
      <c r="A28" s="40">
        <v>18</v>
      </c>
      <c r="B28" s="41" t="s">
        <v>91</v>
      </c>
      <c r="C28" s="12" t="s">
        <v>50</v>
      </c>
      <c r="D28" s="42" t="s">
        <v>118</v>
      </c>
      <c r="E28" s="12" t="s">
        <v>59</v>
      </c>
      <c r="F28" s="43">
        <v>1</v>
      </c>
      <c r="G28" s="1" t="s">
        <v>78</v>
      </c>
      <c r="H28" s="42"/>
      <c r="I28" s="42">
        <v>2018</v>
      </c>
      <c r="J28" s="42">
        <v>2018</v>
      </c>
      <c r="K28" s="58" t="s">
        <v>92</v>
      </c>
      <c r="L28" s="42">
        <v>23600</v>
      </c>
      <c r="M28" s="42"/>
      <c r="N28" s="42"/>
      <c r="O28" s="42">
        <v>3</v>
      </c>
      <c r="P28" s="44"/>
    </row>
    <row r="29" spans="1:16" ht="25.5" customHeight="1" x14ac:dyDescent="0.3">
      <c r="A29" s="40">
        <v>19</v>
      </c>
      <c r="B29" s="41" t="s">
        <v>94</v>
      </c>
      <c r="C29" s="12" t="s">
        <v>50</v>
      </c>
      <c r="D29" s="42" t="s">
        <v>95</v>
      </c>
      <c r="E29" s="12" t="s">
        <v>53</v>
      </c>
      <c r="F29" s="43">
        <v>1</v>
      </c>
      <c r="G29" s="42"/>
      <c r="H29" s="42"/>
      <c r="I29" s="42"/>
      <c r="J29" s="49" t="s">
        <v>96</v>
      </c>
      <c r="K29" s="59">
        <v>5343</v>
      </c>
      <c r="L29" s="42">
        <v>850</v>
      </c>
      <c r="M29" s="42"/>
      <c r="N29" s="42"/>
      <c r="O29" s="42"/>
      <c r="P29" s="44" t="s">
        <v>100</v>
      </c>
    </row>
    <row r="30" spans="1:16" ht="25.5" customHeight="1" x14ac:dyDescent="0.3">
      <c r="A30" s="40">
        <v>20</v>
      </c>
      <c r="B30" s="41" t="s">
        <v>97</v>
      </c>
      <c r="C30" s="12" t="s">
        <v>50</v>
      </c>
      <c r="D30" s="33" t="s">
        <v>83</v>
      </c>
      <c r="E30" s="12" t="s">
        <v>59</v>
      </c>
      <c r="F30" s="43">
        <v>2</v>
      </c>
      <c r="G30" s="1" t="s">
        <v>78</v>
      </c>
      <c r="H30" s="42"/>
      <c r="I30" s="42">
        <v>2016</v>
      </c>
      <c r="J30" s="50">
        <v>2016</v>
      </c>
      <c r="K30" s="59">
        <v>9425</v>
      </c>
      <c r="L30" s="42">
        <v>4992</v>
      </c>
      <c r="M30" s="42"/>
      <c r="N30" s="42"/>
      <c r="O30" s="42">
        <v>5</v>
      </c>
      <c r="P30" s="44"/>
    </row>
    <row r="31" spans="1:16" ht="25.5" customHeight="1" x14ac:dyDescent="0.3">
      <c r="A31" s="40">
        <v>21</v>
      </c>
      <c r="B31" s="41" t="s">
        <v>105</v>
      </c>
      <c r="C31" s="12" t="s">
        <v>50</v>
      </c>
      <c r="D31" s="42" t="s">
        <v>106</v>
      </c>
      <c r="E31" s="12" t="s">
        <v>63</v>
      </c>
      <c r="F31" s="43">
        <v>1</v>
      </c>
      <c r="G31" s="42" t="s">
        <v>107</v>
      </c>
      <c r="H31" s="42"/>
      <c r="I31" s="42">
        <v>2016</v>
      </c>
      <c r="J31" s="50">
        <v>2017</v>
      </c>
      <c r="K31" s="60" t="s">
        <v>108</v>
      </c>
      <c r="L31" s="42">
        <v>331902</v>
      </c>
      <c r="M31" s="42"/>
      <c r="N31" s="42"/>
      <c r="O31" s="42">
        <v>4</v>
      </c>
      <c r="P31" s="44"/>
    </row>
    <row r="32" spans="1:16" ht="25.5" customHeight="1" x14ac:dyDescent="0.3">
      <c r="A32" s="40">
        <v>22</v>
      </c>
      <c r="B32" s="41" t="s">
        <v>109</v>
      </c>
      <c r="C32" s="12" t="s">
        <v>50</v>
      </c>
      <c r="D32" s="42" t="s">
        <v>110</v>
      </c>
      <c r="E32" s="12" t="s">
        <v>59</v>
      </c>
      <c r="F32" s="43">
        <v>1</v>
      </c>
      <c r="G32" s="42"/>
      <c r="H32" s="42"/>
      <c r="I32" s="42">
        <v>2014</v>
      </c>
      <c r="J32" s="50">
        <v>2014</v>
      </c>
      <c r="K32" s="57">
        <v>1370061</v>
      </c>
      <c r="L32" s="42">
        <v>11970</v>
      </c>
      <c r="M32" s="42"/>
      <c r="N32" s="42"/>
      <c r="O32" s="42">
        <v>7</v>
      </c>
      <c r="P32" s="44"/>
    </row>
    <row r="33" spans="1:16" ht="25.5" customHeight="1" x14ac:dyDescent="0.3">
      <c r="A33" s="40">
        <v>23</v>
      </c>
      <c r="B33" s="41" t="s">
        <v>111</v>
      </c>
      <c r="C33" s="12" t="s">
        <v>50</v>
      </c>
      <c r="D33" s="42" t="s">
        <v>112</v>
      </c>
      <c r="E33" s="12" t="s">
        <v>59</v>
      </c>
      <c r="F33" s="43">
        <v>1</v>
      </c>
      <c r="G33" s="42" t="s">
        <v>102</v>
      </c>
      <c r="H33" s="42"/>
      <c r="I33" s="42">
        <v>2014</v>
      </c>
      <c r="J33" s="50">
        <v>2014</v>
      </c>
      <c r="K33" s="57">
        <v>1365556</v>
      </c>
      <c r="L33" s="42">
        <v>12157</v>
      </c>
      <c r="M33" s="42"/>
      <c r="N33" s="42"/>
      <c r="O33" s="42">
        <v>7</v>
      </c>
      <c r="P33" s="44"/>
    </row>
    <row r="34" spans="1:16" ht="25.5" customHeight="1" x14ac:dyDescent="0.3">
      <c r="A34" s="40">
        <v>24</v>
      </c>
      <c r="B34" s="41" t="s">
        <v>116</v>
      </c>
      <c r="C34" s="12" t="s">
        <v>50</v>
      </c>
      <c r="D34" s="42" t="s">
        <v>117</v>
      </c>
      <c r="E34" s="12" t="s">
        <v>53</v>
      </c>
      <c r="F34" s="43">
        <v>1</v>
      </c>
      <c r="G34" s="42"/>
      <c r="H34" s="42"/>
      <c r="I34" s="42">
        <v>2014</v>
      </c>
      <c r="J34" s="50">
        <v>2014</v>
      </c>
      <c r="K34" s="57">
        <v>1370646</v>
      </c>
      <c r="L34" s="42">
        <v>13800</v>
      </c>
      <c r="M34" s="42"/>
      <c r="N34" s="42"/>
      <c r="O34" s="42">
        <v>7</v>
      </c>
      <c r="P34" s="44"/>
    </row>
    <row r="35" spans="1:16" ht="25.5" customHeight="1" x14ac:dyDescent="0.3">
      <c r="A35" s="40"/>
      <c r="B35" s="41"/>
      <c r="C35" s="42"/>
      <c r="D35" s="42"/>
      <c r="E35" s="42"/>
      <c r="F35" s="43"/>
      <c r="G35" s="42"/>
      <c r="H35" s="42"/>
      <c r="I35" s="42"/>
      <c r="J35" s="50"/>
      <c r="K35" s="1"/>
      <c r="L35" s="42"/>
      <c r="M35" s="42"/>
      <c r="N35" s="42"/>
      <c r="O35" s="42"/>
      <c r="P35" s="44"/>
    </row>
    <row r="36" spans="1:16" ht="15" thickBot="1" x14ac:dyDescent="0.35">
      <c r="A36" s="4" t="s">
        <v>0</v>
      </c>
      <c r="B36" s="5" t="s">
        <v>1</v>
      </c>
      <c r="C36" s="5" t="s">
        <v>1</v>
      </c>
      <c r="D36" s="5" t="s">
        <v>1</v>
      </c>
      <c r="E36" s="5" t="s">
        <v>1</v>
      </c>
      <c r="F36" s="5"/>
      <c r="G36" s="5" t="s">
        <v>1</v>
      </c>
      <c r="H36" s="5" t="s">
        <v>1</v>
      </c>
      <c r="I36" s="5" t="s">
        <v>1</v>
      </c>
      <c r="J36" s="5" t="s">
        <v>1</v>
      </c>
      <c r="K36" s="5" t="s">
        <v>1</v>
      </c>
      <c r="L36" s="5">
        <f>SUM(L11:L35)</f>
        <v>7576411</v>
      </c>
      <c r="M36" s="5"/>
      <c r="N36" s="5" t="s">
        <v>1</v>
      </c>
      <c r="O36" s="5" t="s">
        <v>1</v>
      </c>
      <c r="P36" s="6"/>
    </row>
  </sheetData>
  <mergeCells count="3">
    <mergeCell ref="A7:G7"/>
    <mergeCell ref="B4:C4"/>
    <mergeCell ref="B5:C5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finantare_infra</vt:lpstr>
      <vt:lpstr>echipament</vt:lpstr>
      <vt:lpstr>finantare_infra!Print_Area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2021-10-29T11:40:12Z</dcterms:modified>
</cp:coreProperties>
</file>