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A937F8F-4603-4DC1-8135-060F296EF2B1}" xr6:coauthVersionLast="47" xr6:coauthVersionMax="47" xr10:uidLastSave="{00000000-0000-0000-0000-000000000000}"/>
  <bookViews>
    <workbookView xWindow="-120" yWindow="-120" windowWidth="51840" windowHeight="2112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M34" i="1"/>
  <c r="B5" i="1" s="1"/>
  <c r="L34" i="1"/>
</calcChain>
</file>

<file path=xl/sharedStrings.xml><?xml version="1.0" encoding="utf-8"?>
<sst xmlns="http://schemas.openxmlformats.org/spreadsheetml/2006/main" count="149" uniqueCount="78">
  <si>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</si>
  <si>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</si>
  <si>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</si>
  <si>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</si>
  <si>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</si>
  <si>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</si>
  <si>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</si>
  <si>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</si>
  <si>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</si>
  <si>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</si>
  <si>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</si>
  <si>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</si>
  <si>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</si>
  <si>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</si>
  <si>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</si>
  <si>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</si>
  <si>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</si>
  <si>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</si>
  <si>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</si>
  <si>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</si>
  <si>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</si>
  <si>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</si>
  <si>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</si>
  <si>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</si>
  <si>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</si>
  <si>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</si>
  <si>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</si>
  <si>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</si>
  <si>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</si>
  <si>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</si>
  <si>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</si>
  <si>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</si>
  <si>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</si>
  <si>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</si>
  <si>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</si>
  <si>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</si>
  <si>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</si>
  <si>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</si>
  <si>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</si>
  <si>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</si>
  <si>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</si>
  <si>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</si>
  <si>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</si>
  <si>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</si>
  <si>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</si>
  <si>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</si>
  <si>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Tractor</t>
  </si>
  <si>
    <t>uasm</t>
  </si>
  <si>
    <t>Mărunțitor SM 100</t>
  </si>
  <si>
    <t>Vibrator cu site</t>
  </si>
  <si>
    <t>Calorimetru IKA 6000</t>
  </si>
  <si>
    <t>Cuptor de calicinare</t>
  </si>
  <si>
    <t>Proiect</t>
  </si>
  <si>
    <t>LBCS</t>
  </si>
  <si>
    <t>SMV9608079</t>
  </si>
  <si>
    <t>Remorcă pentru tractor ANS/b</t>
  </si>
  <si>
    <t>DHM00016072</t>
  </si>
  <si>
    <t xml:space="preserve">Presă de briketat </t>
  </si>
  <si>
    <t>SMV9608070</t>
  </si>
  <si>
    <t>Linie de peletare MG200/5.5kW</t>
  </si>
  <si>
    <t>DHM00017642</t>
  </si>
  <si>
    <t>Mărunțitor de crăngi</t>
  </si>
  <si>
    <t>SMV9608040</t>
  </si>
  <si>
    <t>Mărunțitor cu MAI</t>
  </si>
  <si>
    <t>SMV9608080</t>
  </si>
  <si>
    <t>Mărunțitor cu ciocane electric</t>
  </si>
  <si>
    <t>SMV9608122</t>
  </si>
  <si>
    <t>Mărunțitor biomasă vegetală cu MAI</t>
  </si>
  <si>
    <t>DHM00017096</t>
  </si>
  <si>
    <t>Cazan de granule RN</t>
  </si>
  <si>
    <t>Mașină de produs așchii</t>
  </si>
  <si>
    <t>SMV09608346</t>
  </si>
  <si>
    <t>Calorimetru MS-10V</t>
  </si>
  <si>
    <t>Dulap de uscat UNB-500</t>
  </si>
  <si>
    <t>Instalați de determinare a rezistenții mecanice a peleților și brekeților</t>
  </si>
  <si>
    <t>Mărunțitor biomasă vegetală RS-650/5.5kW</t>
  </si>
  <si>
    <t>1LBCS TR</t>
  </si>
  <si>
    <t>Analizor VarioMacroCube CHNS&amp;Cl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</si>
</sst>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dimension ref="A1:C31"/>
  <sheetViews>
    <sheetView zoomScale="145" zoomScaleNormal="145" workbookViewId="0"/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6" t="s">
        <v>38</v>
      </c>
    </row>
    <row r="2" spans="1:3" s="33" customFormat="1" x14ac:dyDescent="0.25">
      <c r="A2" s="33" t="s">
        <v>45</v>
      </c>
    </row>
    <row r="4" spans="1:3" s="17" customFormat="1" x14ac:dyDescent="0.25">
      <c r="A4" s="18" t="s">
        <v>19</v>
      </c>
      <c r="B4" s="20"/>
      <c r="C4" s="20"/>
    </row>
    <row r="5" spans="1:3" s="17" customFormat="1" x14ac:dyDescent="0.25">
      <c r="A5" s="27" t="s">
        <v>20</v>
      </c>
      <c r="B5" s="28"/>
      <c r="C5" s="28"/>
    </row>
    <row r="6" spans="1:3" s="17" customFormat="1" ht="31.5" customHeight="1" x14ac:dyDescent="0.25">
      <c r="A6" s="29"/>
      <c r="B6" s="29" t="s">
        <v>21</v>
      </c>
      <c r="C6" s="29" t="s">
        <v>22</v>
      </c>
    </row>
    <row r="7" spans="1:3" s="17" customFormat="1" x14ac:dyDescent="0.25">
      <c r="A7" s="29" t="s">
        <v>23</v>
      </c>
      <c r="B7" s="30"/>
      <c r="C7" s="30"/>
    </row>
    <row r="8" spans="1:3" s="17" customFormat="1" x14ac:dyDescent="0.25">
      <c r="A8" s="29" t="s">
        <v>24</v>
      </c>
      <c r="B8" s="30"/>
      <c r="C8" s="30"/>
    </row>
    <row r="9" spans="1:3" s="17" customFormat="1" x14ac:dyDescent="0.25">
      <c r="A9" s="29" t="s">
        <v>25</v>
      </c>
      <c r="B9" s="30"/>
      <c r="C9" s="30"/>
    </row>
    <row r="10" spans="1:3" s="17" customFormat="1" x14ac:dyDescent="0.25">
      <c r="A10" s="20"/>
      <c r="B10" s="20"/>
      <c r="C10" s="20"/>
    </row>
    <row r="11" spans="1:3" s="17" customFormat="1" x14ac:dyDescent="0.25">
      <c r="A11" s="18" t="s">
        <v>26</v>
      </c>
      <c r="B11" s="20"/>
      <c r="C11" s="20"/>
    </row>
    <row r="12" spans="1:3" s="17" customFormat="1" x14ac:dyDescent="0.25">
      <c r="A12" s="27" t="s">
        <v>20</v>
      </c>
      <c r="B12" s="31"/>
      <c r="C12" s="31"/>
    </row>
    <row r="13" spans="1:3" s="17" customFormat="1" ht="30" customHeight="1" x14ac:dyDescent="0.25">
      <c r="A13" s="29"/>
      <c r="B13" s="29" t="s">
        <v>21</v>
      </c>
      <c r="C13" s="29" t="s">
        <v>22</v>
      </c>
    </row>
    <row r="14" spans="1:3" s="17" customFormat="1" x14ac:dyDescent="0.25">
      <c r="A14" s="29" t="s">
        <v>27</v>
      </c>
      <c r="B14" s="30"/>
      <c r="C14" s="30"/>
    </row>
    <row r="15" spans="1:3" s="17" customFormat="1" x14ac:dyDescent="0.25">
      <c r="A15" s="29" t="s">
        <v>28</v>
      </c>
      <c r="B15" s="30"/>
      <c r="C15" s="30"/>
    </row>
    <row r="16" spans="1:3" s="17" customFormat="1" x14ac:dyDescent="0.25">
      <c r="A16" s="29" t="s">
        <v>29</v>
      </c>
      <c r="B16" s="30"/>
      <c r="C16" s="30"/>
    </row>
    <row r="17" spans="1:3" s="17" customFormat="1" x14ac:dyDescent="0.25">
      <c r="A17" s="20"/>
      <c r="B17" s="20"/>
      <c r="C17" s="20"/>
    </row>
    <row r="18" spans="1:3" s="17" customFormat="1" x14ac:dyDescent="0.25">
      <c r="A18" s="18" t="s">
        <v>30</v>
      </c>
      <c r="B18" s="19"/>
      <c r="C18" s="19"/>
    </row>
    <row r="19" spans="1:3" s="17" customFormat="1" x14ac:dyDescent="0.25">
      <c r="A19" s="27" t="s">
        <v>31</v>
      </c>
      <c r="B19" s="32"/>
      <c r="C19" s="32"/>
    </row>
    <row r="20" spans="1:3" s="17" customFormat="1" ht="30" customHeight="1" x14ac:dyDescent="0.25">
      <c r="A20" s="29"/>
      <c r="B20" s="29" t="s">
        <v>21</v>
      </c>
      <c r="C20" s="29" t="s">
        <v>22</v>
      </c>
    </row>
    <row r="21" spans="1:3" s="17" customFormat="1" x14ac:dyDescent="0.25">
      <c r="A21" s="29" t="s">
        <v>32</v>
      </c>
      <c r="B21" s="30"/>
      <c r="C21" s="30"/>
    </row>
    <row r="22" spans="1:3" s="17" customFormat="1" x14ac:dyDescent="0.25">
      <c r="A22" s="29" t="s">
        <v>33</v>
      </c>
      <c r="B22" s="30"/>
      <c r="C22" s="30"/>
    </row>
    <row r="23" spans="1:3" s="17" customFormat="1" x14ac:dyDescent="0.25">
      <c r="A23" s="29" t="s">
        <v>34</v>
      </c>
      <c r="B23" s="30"/>
      <c r="C23" s="30"/>
    </row>
    <row r="24" spans="1:3" s="17" customFormat="1" x14ac:dyDescent="0.25">
      <c r="B24" s="20"/>
      <c r="C24" s="20"/>
    </row>
    <row r="25" spans="1:3" s="17" customFormat="1" x14ac:dyDescent="0.25">
      <c r="A25" s="18" t="s">
        <v>44</v>
      </c>
      <c r="B25" s="19"/>
      <c r="C25" s="19"/>
    </row>
    <row r="26" spans="1:3" s="17" customFormat="1" x14ac:dyDescent="0.25">
      <c r="A26" s="27" t="s">
        <v>35</v>
      </c>
      <c r="B26" s="32"/>
      <c r="C26" s="32"/>
    </row>
    <row r="27" spans="1:3" s="17" customFormat="1" ht="30.75" customHeight="1" x14ac:dyDescent="0.25">
      <c r="A27" s="29"/>
      <c r="B27" s="29" t="s">
        <v>21</v>
      </c>
      <c r="C27" s="29" t="s">
        <v>22</v>
      </c>
    </row>
    <row r="28" spans="1:3" s="17" customFormat="1" x14ac:dyDescent="0.25">
      <c r="A28" s="29" t="s">
        <v>36</v>
      </c>
      <c r="B28" s="30"/>
      <c r="C28" s="30"/>
    </row>
    <row r="29" spans="1:3" s="17" customFormat="1" x14ac:dyDescent="0.25">
      <c r="A29" s="29" t="s">
        <v>37</v>
      </c>
      <c r="B29" s="30"/>
      <c r="C29" s="30"/>
    </row>
    <row r="30" spans="1:3" s="17" customFormat="1" x14ac:dyDescent="0.25"/>
    <row r="31" spans="1:3" s="17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A13" zoomScale="160" zoomScaleNormal="160" workbookViewId="0">
      <selection activeCell="J27" sqref="J27"/>
    </sheetView>
  </sheetViews>
  <sheetFormatPr defaultRowHeight="15" x14ac:dyDescent="0.25"/>
  <cols>
    <col min="1" max="1" width="14.28515625" customWidth="1"/>
    <col min="2" max="2" width="61.140625" customWidth="1"/>
    <col min="3" max="3" width="12.28515625" customWidth="1"/>
    <col min="4" max="4" width="10" customWidth="1"/>
    <col min="5" max="5" width="10.42578125" customWidth="1"/>
    <col min="6" max="6" width="9.7109375" customWidth="1"/>
    <col min="7" max="8" width="12" customWidth="1"/>
    <col min="9" max="9" width="10.7109375" customWidth="1"/>
    <col min="11" max="11" width="13.2851562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4" t="s">
        <v>43</v>
      </c>
      <c r="B1" s="25"/>
    </row>
    <row r="2" spans="1:16" ht="15.75" x14ac:dyDescent="0.25">
      <c r="A2" s="23"/>
    </row>
    <row r="3" spans="1:16" x14ac:dyDescent="0.25">
      <c r="A3" s="18" t="s">
        <v>41</v>
      </c>
      <c r="B3" s="19"/>
      <c r="C3" s="19"/>
      <c r="D3" s="17"/>
      <c r="E3" s="17"/>
      <c r="F3" s="17"/>
      <c r="G3" s="17"/>
      <c r="H3" s="17"/>
    </row>
    <row r="4" spans="1:16" ht="30" x14ac:dyDescent="0.25">
      <c r="A4" s="21" t="s">
        <v>39</v>
      </c>
      <c r="B4" s="35">
        <f>L34</f>
        <v>1620776</v>
      </c>
      <c r="C4" s="35"/>
      <c r="D4" s="17"/>
      <c r="E4" s="17"/>
      <c r="F4" s="17"/>
      <c r="G4" s="17"/>
      <c r="H4" s="17"/>
    </row>
    <row r="5" spans="1:16" ht="30" x14ac:dyDescent="0.25">
      <c r="A5" s="21" t="s">
        <v>40</v>
      </c>
      <c r="B5" s="35">
        <f>M34</f>
        <v>1072197</v>
      </c>
      <c r="C5" s="35"/>
      <c r="D5" s="17"/>
      <c r="E5" s="17"/>
      <c r="F5" s="17"/>
      <c r="G5" s="17"/>
      <c r="H5" s="17"/>
    </row>
    <row r="6" spans="1:16" x14ac:dyDescent="0.25">
      <c r="A6" s="17"/>
      <c r="B6" s="20"/>
      <c r="C6" s="20"/>
      <c r="D6" s="17"/>
      <c r="E6" s="17"/>
      <c r="F6" s="17"/>
      <c r="G6" s="17"/>
      <c r="H6" s="17"/>
    </row>
    <row r="7" spans="1:16" s="22" customFormat="1" x14ac:dyDescent="0.25">
      <c r="A7" s="34" t="s">
        <v>42</v>
      </c>
      <c r="B7" s="34"/>
      <c r="C7" s="34"/>
      <c r="D7" s="34"/>
      <c r="E7" s="34"/>
      <c r="F7" s="34"/>
      <c r="G7" s="34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8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.75" thickBot="1" x14ac:dyDescent="0.3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25.5" customHeight="1" x14ac:dyDescent="0.25">
      <c r="A11" s="11">
        <v>1</v>
      </c>
      <c r="B11" s="12" t="s">
        <v>46</v>
      </c>
      <c r="C11" s="12" t="s">
        <v>47</v>
      </c>
      <c r="D11" s="12"/>
      <c r="E11" s="12" t="s">
        <v>53</v>
      </c>
      <c r="F11" s="12">
        <v>1</v>
      </c>
      <c r="G11" s="12" t="s">
        <v>52</v>
      </c>
      <c r="H11" s="12"/>
      <c r="I11" s="12"/>
      <c r="J11" s="12">
        <v>2008</v>
      </c>
      <c r="K11" s="12" t="s">
        <v>54</v>
      </c>
      <c r="L11" s="12">
        <v>265632</v>
      </c>
      <c r="M11" s="12">
        <v>122191</v>
      </c>
      <c r="N11" s="12">
        <v>46</v>
      </c>
      <c r="O11" s="12"/>
      <c r="P11" s="13"/>
    </row>
    <row r="12" spans="1:16" ht="25.5" customHeight="1" x14ac:dyDescent="0.25">
      <c r="A12" s="2">
        <v>2</v>
      </c>
      <c r="B12" s="1" t="s">
        <v>55</v>
      </c>
      <c r="C12" s="12" t="s">
        <v>47</v>
      </c>
      <c r="D12" s="1"/>
      <c r="E12" s="12" t="s">
        <v>53</v>
      </c>
      <c r="F12" s="12">
        <v>1</v>
      </c>
      <c r="G12" s="12" t="s">
        <v>52</v>
      </c>
      <c r="H12" s="1"/>
      <c r="I12" s="1"/>
      <c r="J12" s="1">
        <v>2008</v>
      </c>
      <c r="K12" s="1" t="s">
        <v>56</v>
      </c>
      <c r="L12" s="1">
        <v>19408</v>
      </c>
      <c r="M12" s="1">
        <v>8928</v>
      </c>
      <c r="N12" s="1">
        <v>46</v>
      </c>
      <c r="O12" s="1"/>
      <c r="P12" s="3"/>
    </row>
    <row r="13" spans="1:16" ht="25.5" customHeight="1" x14ac:dyDescent="0.25">
      <c r="A13" s="2">
        <v>3</v>
      </c>
      <c r="B13" s="1" t="s">
        <v>61</v>
      </c>
      <c r="C13" s="12" t="s">
        <v>47</v>
      </c>
      <c r="D13" s="1"/>
      <c r="E13" s="12" t="s">
        <v>53</v>
      </c>
      <c r="F13" s="12">
        <v>1</v>
      </c>
      <c r="G13" s="12" t="s">
        <v>52</v>
      </c>
      <c r="H13" s="1"/>
      <c r="I13" s="1"/>
      <c r="J13" s="1">
        <v>2008</v>
      </c>
      <c r="K13" s="1" t="s">
        <v>62</v>
      </c>
      <c r="L13" s="1">
        <v>41854</v>
      </c>
      <c r="M13" s="1">
        <v>19252</v>
      </c>
      <c r="N13" s="1">
        <v>46</v>
      </c>
      <c r="O13" s="1"/>
      <c r="P13" s="3"/>
    </row>
    <row r="14" spans="1:16" ht="25.5" customHeight="1" x14ac:dyDescent="0.25">
      <c r="A14" s="2">
        <v>4</v>
      </c>
      <c r="B14" s="1" t="s">
        <v>63</v>
      </c>
      <c r="C14" s="12" t="s">
        <v>47</v>
      </c>
      <c r="D14" s="1"/>
      <c r="E14" s="12" t="s">
        <v>53</v>
      </c>
      <c r="F14" s="12">
        <v>1</v>
      </c>
      <c r="G14" s="12" t="s">
        <v>52</v>
      </c>
      <c r="H14" s="1"/>
      <c r="I14" s="1"/>
      <c r="J14" s="1">
        <v>2008</v>
      </c>
      <c r="K14" s="1" t="s">
        <v>64</v>
      </c>
      <c r="L14" s="1">
        <v>30219</v>
      </c>
      <c r="M14" s="1">
        <v>13900</v>
      </c>
      <c r="N14" s="1">
        <v>46</v>
      </c>
      <c r="O14" s="1"/>
      <c r="P14" s="3"/>
    </row>
    <row r="15" spans="1:16" ht="25.5" customHeight="1" x14ac:dyDescent="0.25">
      <c r="A15" s="2">
        <v>5</v>
      </c>
      <c r="B15" s="1" t="s">
        <v>65</v>
      </c>
      <c r="C15" s="12" t="s">
        <v>47</v>
      </c>
      <c r="D15" s="1"/>
      <c r="E15" s="12" t="s">
        <v>53</v>
      </c>
      <c r="F15" s="12">
        <v>1</v>
      </c>
      <c r="G15" s="12" t="s">
        <v>52</v>
      </c>
      <c r="H15" s="1"/>
      <c r="I15" s="1"/>
      <c r="J15" s="1">
        <v>2008</v>
      </c>
      <c r="K15" s="1" t="s">
        <v>66</v>
      </c>
      <c r="L15" s="1">
        <v>49473</v>
      </c>
      <c r="M15" s="1">
        <v>22757</v>
      </c>
      <c r="N15" s="1">
        <v>46</v>
      </c>
      <c r="O15" s="1"/>
      <c r="P15" s="3"/>
    </row>
    <row r="16" spans="1:16" ht="25.5" customHeight="1" x14ac:dyDescent="0.25">
      <c r="A16" s="2">
        <v>6</v>
      </c>
      <c r="B16" s="1" t="s">
        <v>59</v>
      </c>
      <c r="C16" s="12" t="s">
        <v>47</v>
      </c>
      <c r="D16" s="1"/>
      <c r="E16" s="12" t="s">
        <v>53</v>
      </c>
      <c r="F16" s="12">
        <v>1</v>
      </c>
      <c r="G16" s="12" t="s">
        <v>52</v>
      </c>
      <c r="H16" s="1"/>
      <c r="I16" s="1"/>
      <c r="J16" s="1">
        <v>2008</v>
      </c>
      <c r="K16" s="1" t="s">
        <v>60</v>
      </c>
      <c r="L16" s="1">
        <v>21051</v>
      </c>
      <c r="M16" s="1">
        <v>9683</v>
      </c>
      <c r="N16" s="1">
        <v>46</v>
      </c>
      <c r="O16" s="1"/>
      <c r="P16" s="3"/>
    </row>
    <row r="17" spans="1:16" ht="25.5" customHeight="1" x14ac:dyDescent="0.25">
      <c r="A17" s="2">
        <v>7</v>
      </c>
      <c r="B17" s="1" t="s">
        <v>57</v>
      </c>
      <c r="C17" s="12" t="s">
        <v>47</v>
      </c>
      <c r="D17" s="1"/>
      <c r="E17" s="12" t="s">
        <v>53</v>
      </c>
      <c r="F17" s="12">
        <v>1</v>
      </c>
      <c r="G17" s="12" t="s">
        <v>52</v>
      </c>
      <c r="H17" s="1"/>
      <c r="I17" s="1"/>
      <c r="J17" s="1">
        <v>2008</v>
      </c>
      <c r="K17" s="1" t="s">
        <v>58</v>
      </c>
      <c r="L17" s="1">
        <v>129391</v>
      </c>
      <c r="M17" s="1">
        <v>59519</v>
      </c>
      <c r="N17" s="1">
        <v>46</v>
      </c>
      <c r="O17" s="1"/>
      <c r="P17" s="3"/>
    </row>
    <row r="18" spans="1:16" ht="25.5" customHeight="1" x14ac:dyDescent="0.25">
      <c r="A18" s="2">
        <v>8</v>
      </c>
      <c r="B18" s="1" t="s">
        <v>67</v>
      </c>
      <c r="C18" s="12" t="s">
        <v>47</v>
      </c>
      <c r="D18" s="1"/>
      <c r="E18" s="12" t="s">
        <v>53</v>
      </c>
      <c r="F18" s="12">
        <v>1</v>
      </c>
      <c r="G18" s="12" t="s">
        <v>52</v>
      </c>
      <c r="H18" s="1"/>
      <c r="I18" s="1"/>
      <c r="J18" s="1">
        <v>2008</v>
      </c>
      <c r="K18" s="1" t="s">
        <v>68</v>
      </c>
      <c r="L18" s="1">
        <v>22344</v>
      </c>
      <c r="M18" s="1">
        <v>10278</v>
      </c>
      <c r="N18" s="1">
        <v>46</v>
      </c>
      <c r="O18" s="1"/>
      <c r="P18" s="3"/>
    </row>
    <row r="19" spans="1:16" ht="25.5" customHeight="1" x14ac:dyDescent="0.25">
      <c r="A19" s="2">
        <v>9</v>
      </c>
      <c r="B19" s="1" t="s">
        <v>70</v>
      </c>
      <c r="C19" s="12" t="s">
        <v>47</v>
      </c>
      <c r="D19" s="1"/>
      <c r="E19" s="12" t="s">
        <v>53</v>
      </c>
      <c r="F19" s="12">
        <v>1</v>
      </c>
      <c r="G19" s="12" t="s">
        <v>52</v>
      </c>
      <c r="H19" s="1"/>
      <c r="I19" s="1"/>
      <c r="J19" s="1">
        <v>2008</v>
      </c>
      <c r="K19" s="1" t="s">
        <v>71</v>
      </c>
      <c r="L19" s="1">
        <v>106624</v>
      </c>
      <c r="M19" s="1">
        <v>49047</v>
      </c>
      <c r="N19" s="1">
        <v>46</v>
      </c>
      <c r="O19" s="1"/>
      <c r="P19" s="3"/>
    </row>
    <row r="20" spans="1:16" ht="25.5" customHeight="1" x14ac:dyDescent="0.25">
      <c r="A20" s="2">
        <v>10</v>
      </c>
      <c r="B20" s="1" t="s">
        <v>69</v>
      </c>
      <c r="C20" s="12" t="s">
        <v>47</v>
      </c>
      <c r="D20" s="1"/>
      <c r="E20" s="12" t="s">
        <v>53</v>
      </c>
      <c r="F20" s="12">
        <v>1</v>
      </c>
      <c r="G20" s="12" t="s">
        <v>52</v>
      </c>
      <c r="H20" s="1"/>
      <c r="I20" s="1"/>
      <c r="J20" s="1">
        <v>2008</v>
      </c>
      <c r="K20" s="1">
        <v>12.997</v>
      </c>
      <c r="L20" s="1">
        <v>25497</v>
      </c>
      <c r="M20" s="1">
        <v>11728</v>
      </c>
      <c r="N20" s="1">
        <v>46</v>
      </c>
      <c r="O20" s="1"/>
      <c r="P20" s="3"/>
    </row>
    <row r="21" spans="1:16" ht="25.5" customHeight="1" x14ac:dyDescent="0.25">
      <c r="A21" s="2">
        <v>11</v>
      </c>
      <c r="B21" s="1" t="s">
        <v>75</v>
      </c>
      <c r="C21" s="12" t="s">
        <v>47</v>
      </c>
      <c r="D21" s="1"/>
      <c r="E21" s="12" t="s">
        <v>53</v>
      </c>
      <c r="F21" s="12">
        <v>1</v>
      </c>
      <c r="G21" s="12" t="s">
        <v>52</v>
      </c>
      <c r="H21" s="1"/>
      <c r="I21" s="1"/>
      <c r="J21" s="1">
        <v>2008</v>
      </c>
      <c r="K21" s="1">
        <v>12.008800000000001</v>
      </c>
      <c r="L21" s="1">
        <v>38984</v>
      </c>
      <c r="M21" s="1">
        <v>17932</v>
      </c>
      <c r="N21" s="1">
        <v>46</v>
      </c>
      <c r="O21" s="1"/>
      <c r="P21" s="3"/>
    </row>
    <row r="22" spans="1:16" ht="25.5" customHeight="1" x14ac:dyDescent="0.25">
      <c r="A22" s="2">
        <v>12</v>
      </c>
      <c r="B22" s="1" t="s">
        <v>73</v>
      </c>
      <c r="C22" s="12" t="s">
        <v>47</v>
      </c>
      <c r="D22" s="1"/>
      <c r="E22" s="12" t="s">
        <v>53</v>
      </c>
      <c r="F22" s="12">
        <v>1</v>
      </c>
      <c r="G22" s="12" t="s">
        <v>52</v>
      </c>
      <c r="H22" s="1"/>
      <c r="I22" s="1"/>
      <c r="J22" s="1">
        <v>2008</v>
      </c>
      <c r="K22" s="1">
        <v>12.0082</v>
      </c>
      <c r="L22" s="1">
        <v>26708</v>
      </c>
      <c r="M22" s="1">
        <v>12240</v>
      </c>
      <c r="N22" s="1">
        <v>46</v>
      </c>
      <c r="O22" s="1"/>
      <c r="P22" s="3"/>
    </row>
    <row r="23" spans="1:16" ht="25.5" customHeight="1" x14ac:dyDescent="0.25">
      <c r="A23" s="2">
        <v>13</v>
      </c>
      <c r="B23" s="1" t="s">
        <v>48</v>
      </c>
      <c r="C23" s="12" t="s">
        <v>47</v>
      </c>
      <c r="D23" s="1"/>
      <c r="E23" s="12" t="s">
        <v>53</v>
      </c>
      <c r="F23" s="12">
        <v>1</v>
      </c>
      <c r="G23" s="12" t="s">
        <v>52</v>
      </c>
      <c r="H23" s="1"/>
      <c r="I23" s="1"/>
      <c r="J23" s="1">
        <v>2016</v>
      </c>
      <c r="K23" s="1"/>
      <c r="L23" s="1"/>
      <c r="M23" s="1"/>
      <c r="N23" s="1"/>
      <c r="O23" s="1"/>
      <c r="P23" s="3"/>
    </row>
    <row r="24" spans="1:16" ht="25.5" customHeight="1" x14ac:dyDescent="0.25">
      <c r="A24" s="2">
        <v>14</v>
      </c>
      <c r="B24" s="1" t="s">
        <v>49</v>
      </c>
      <c r="C24" s="12" t="s">
        <v>47</v>
      </c>
      <c r="D24" s="1"/>
      <c r="E24" s="12" t="s">
        <v>53</v>
      </c>
      <c r="F24" s="12">
        <v>1</v>
      </c>
      <c r="G24" s="12" t="s">
        <v>52</v>
      </c>
      <c r="H24" s="1"/>
      <c r="I24" s="1"/>
      <c r="J24" s="1">
        <v>2016</v>
      </c>
      <c r="K24" s="1"/>
      <c r="L24" s="1"/>
      <c r="M24" s="1"/>
      <c r="N24" s="1"/>
      <c r="O24" s="1"/>
      <c r="P24" s="3"/>
    </row>
    <row r="25" spans="1:16" ht="25.5" customHeight="1" x14ac:dyDescent="0.25">
      <c r="A25" s="2">
        <v>15</v>
      </c>
      <c r="B25" s="1" t="s">
        <v>74</v>
      </c>
      <c r="C25" s="12" t="s">
        <v>47</v>
      </c>
      <c r="D25" s="1"/>
      <c r="E25" s="12" t="s">
        <v>53</v>
      </c>
      <c r="F25" s="12">
        <v>1</v>
      </c>
      <c r="G25" s="12" t="s">
        <v>52</v>
      </c>
      <c r="H25" s="1"/>
      <c r="I25" s="1"/>
      <c r="J25" s="1">
        <v>2016</v>
      </c>
      <c r="K25" s="1"/>
      <c r="L25" s="1"/>
      <c r="M25" s="1"/>
      <c r="N25" s="1"/>
      <c r="O25" s="1"/>
      <c r="P25" s="3"/>
    </row>
    <row r="26" spans="1:16" ht="25.5" customHeight="1" x14ac:dyDescent="0.25">
      <c r="A26" s="2">
        <v>16</v>
      </c>
      <c r="B26" s="1" t="s">
        <v>72</v>
      </c>
      <c r="C26" s="12" t="s">
        <v>47</v>
      </c>
      <c r="D26" s="1"/>
      <c r="E26" s="12" t="s">
        <v>53</v>
      </c>
      <c r="F26" s="12">
        <v>1</v>
      </c>
      <c r="G26" s="12" t="s">
        <v>52</v>
      </c>
      <c r="H26" s="1"/>
      <c r="I26" s="1"/>
      <c r="J26" s="1">
        <v>2008</v>
      </c>
      <c r="K26" s="1">
        <v>12.008100000000001</v>
      </c>
      <c r="L26" s="1">
        <v>238591</v>
      </c>
      <c r="M26" s="1">
        <v>109742</v>
      </c>
      <c r="N26" s="1">
        <v>46</v>
      </c>
      <c r="O26" s="1"/>
      <c r="P26" s="3"/>
    </row>
    <row r="27" spans="1:16" ht="25.5" customHeight="1" x14ac:dyDescent="0.25">
      <c r="A27" s="2">
        <v>17</v>
      </c>
      <c r="B27" s="1" t="s">
        <v>50</v>
      </c>
      <c r="C27" s="12" t="s">
        <v>47</v>
      </c>
      <c r="D27" s="1"/>
      <c r="E27" s="12" t="s">
        <v>53</v>
      </c>
      <c r="F27" s="12">
        <v>1</v>
      </c>
      <c r="G27" s="12" t="s">
        <v>52</v>
      </c>
      <c r="H27" s="1"/>
      <c r="I27" s="1">
        <v>2021</v>
      </c>
      <c r="J27" s="1">
        <v>2021</v>
      </c>
      <c r="K27" s="1" t="s">
        <v>76</v>
      </c>
      <c r="L27" s="1">
        <v>605000</v>
      </c>
      <c r="M27" s="1">
        <v>605000</v>
      </c>
      <c r="N27" s="1">
        <v>0</v>
      </c>
      <c r="O27" s="1"/>
      <c r="P27" s="3"/>
    </row>
    <row r="28" spans="1:16" ht="25.5" customHeight="1" x14ac:dyDescent="0.25">
      <c r="A28" s="2">
        <v>18</v>
      </c>
      <c r="B28" s="1" t="s">
        <v>51</v>
      </c>
      <c r="C28" s="12" t="s">
        <v>47</v>
      </c>
      <c r="D28" s="1"/>
      <c r="E28" s="12" t="s">
        <v>53</v>
      </c>
      <c r="F28" s="12">
        <v>1</v>
      </c>
      <c r="G28" s="12" t="s">
        <v>52</v>
      </c>
      <c r="H28" s="1"/>
      <c r="I28" s="1"/>
      <c r="J28" s="1">
        <v>2008</v>
      </c>
      <c r="K28" s="1"/>
      <c r="L28" s="1"/>
      <c r="M28" s="1"/>
      <c r="N28" s="1"/>
      <c r="O28" s="1"/>
      <c r="P28" s="3"/>
    </row>
    <row r="29" spans="1:16" ht="25.5" customHeight="1" x14ac:dyDescent="0.25">
      <c r="A29" s="2">
        <v>19</v>
      </c>
      <c r="B29" s="1" t="s">
        <v>77</v>
      </c>
      <c r="C29" s="12" t="s">
        <v>47</v>
      </c>
      <c r="D29" s="1"/>
      <c r="E29" s="12" t="s">
        <v>53</v>
      </c>
      <c r="F29" s="12">
        <v>1</v>
      </c>
      <c r="G29" s="12" t="s">
        <v>52</v>
      </c>
      <c r="H29" s="1"/>
      <c r="I29" s="1"/>
      <c r="J29" s="1">
        <v>2016</v>
      </c>
      <c r="K29" s="1"/>
      <c r="L29" s="1"/>
      <c r="M29" s="1"/>
      <c r="N29" s="1"/>
      <c r="O29" s="1"/>
      <c r="P29" s="3"/>
    </row>
    <row r="30" spans="1:16" ht="25.5" customHeight="1" x14ac:dyDescent="0.25">
      <c r="A30" s="2">
        <v>20</v>
      </c>
      <c r="B30" s="1"/>
      <c r="C30" s="12"/>
      <c r="D30" s="1"/>
      <c r="E30" s="12"/>
      <c r="F30" s="12"/>
      <c r="G30" s="12"/>
      <c r="H30" s="1"/>
      <c r="I30" s="1"/>
      <c r="J30" s="1"/>
      <c r="K30" s="1"/>
      <c r="L30" s="1"/>
      <c r="M30" s="1"/>
      <c r="N30" s="1"/>
      <c r="O30" s="1"/>
      <c r="P30" s="3"/>
    </row>
    <row r="31" spans="1:16" ht="25.5" customHeight="1" x14ac:dyDescent="0.25">
      <c r="A31" s="2">
        <v>21</v>
      </c>
      <c r="B31" s="1"/>
      <c r="C31" s="12"/>
      <c r="D31" s="1"/>
      <c r="E31" s="12"/>
      <c r="F31" s="12"/>
      <c r="G31" s="12"/>
      <c r="H31" s="1"/>
      <c r="I31" s="1"/>
      <c r="J31" s="1"/>
      <c r="K31" s="1"/>
      <c r="L31" s="1"/>
      <c r="M31" s="1"/>
      <c r="N31" s="1"/>
      <c r="O31" s="1"/>
      <c r="P31" s="3"/>
    </row>
    <row r="32" spans="1:16" ht="25.5" customHeight="1" x14ac:dyDescent="0.25">
      <c r="A32" s="2">
        <v>22</v>
      </c>
      <c r="C32" s="1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</row>
    <row r="33" spans="1:16" ht="25.5" customHeight="1" x14ac:dyDescent="0.25">
      <c r="A33" s="2">
        <v>23</v>
      </c>
      <c r="B33" s="1"/>
      <c r="C33" s="1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1:16" ht="15.75" thickBot="1" x14ac:dyDescent="0.3">
      <c r="A34" s="4" t="s">
        <v>0</v>
      </c>
      <c r="B34" s="5" t="s">
        <v>1</v>
      </c>
      <c r="C34" s="5" t="s">
        <v>1</v>
      </c>
      <c r="D34" s="5" t="s">
        <v>1</v>
      </c>
      <c r="E34" s="5" t="s">
        <v>1</v>
      </c>
      <c r="F34" s="5"/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>
        <f>SUM(L11:L33)</f>
        <v>1620776</v>
      </c>
      <c r="M34" s="5">
        <f>SUM(M11:M33)</f>
        <v>1072197</v>
      </c>
      <c r="N34" s="5" t="s">
        <v>1</v>
      </c>
      <c r="O34" s="5" t="s">
        <v>1</v>
      </c>
      <c r="P34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2021-11-16T15:53:42Z</dcterms:modified>
</cp:coreProperties>
</file>