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13_ncr:1_{58E40F0E-91A3-499A-A110-33011A401008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finantare_infra" sheetId="2" r:id="rId1"/>
    <sheet name="echipament" sheetId="1" r:id="rId2"/>
  </sheets>
  <definedNames>
    <definedName name="_GoBack" localSheetId="1">echipament!#REF!</definedName>
  </definedNames>
  <calcPr calcId="191029" iterate="1"/>
</workbook>
</file>

<file path=xl/calcChain.xml><?xml version="1.0" encoding="utf-8"?>
<calcChain xmlns="http://schemas.openxmlformats.org/spreadsheetml/2006/main">
  <c r="L29" i="1" l="1"/>
  <c r="M29" i="1" l="1"/>
</calcChain>
</file>

<file path=xl/sharedStrings.xml><?xml version="1.0" encoding="utf-8"?>
<sst xmlns="http://schemas.openxmlformats.org/spreadsheetml/2006/main" count="157" uniqueCount="71">
  <si>
    <t>Total</t>
  </si>
  <si>
    <t>x</t>
  </si>
  <si>
    <t>*</t>
  </si>
  <si>
    <t>Nr.d/o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</si>
  <si>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</si>
  <si>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</si>
  <si>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</si>
  <si>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</si>
  <si>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</si>
  <si>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</si>
  <si>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</si>
  <si>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</si>
  <si>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</si>
  <si>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</si>
  <si>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</si>
  <si>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</si>
  <si>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</si>
  <si>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</si>
  <si>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</si>
  <si>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</si>
  <si>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</si>
  <si>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</si>
  <si>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</si>
  <si>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</si>
  <si>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</si>
  <si>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</si>
  <si>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</si>
  <si>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</si>
  <si>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</si>
  <si>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</si>
  <si>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</si>
  <si>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</si>
  <si>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</si>
  <si>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</si>
  <si>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</si>
  <si>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</si>
  <si>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</si>
  <si>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</si>
  <si>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</si>
  <si>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</si>
  <si>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</si>
  <si>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IGFPP</t>
  </si>
  <si>
    <t>Cercetare</t>
  </si>
  <si>
    <t>Buget de stat</t>
  </si>
  <si>
    <r>
      <t xml:space="preserve">Durata de utilizare/ </t>
    </r>
    <r>
      <rPr>
        <u/>
        <sz val="11"/>
        <color theme="1"/>
        <rFont val="Times New Roman"/>
        <family val="1"/>
        <charset val="204"/>
      </rPr>
      <t>funcționare utilă (ani)</t>
    </r>
  </si>
  <si>
    <t>Denumirea componentelor      (echipamente, terenuri, etc.)</t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</si>
  <si>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 (lei)</t>
    </r>
  </si>
  <si>
    <r>
      <rPr>
        <u/>
        <sz val="11"/>
        <color theme="1"/>
        <rFont val="Times New Roman"/>
        <family val="1"/>
        <charset val="204"/>
      </rPr>
      <t xml:space="preserve">Gradul </t>
    </r>
    <r>
      <rPr>
        <sz val="11"/>
        <color theme="1"/>
        <rFont val="Times New Roman"/>
        <family val="1"/>
        <charset val="204"/>
      </rPr>
      <t xml:space="preserve">amortizării/ </t>
    </r>
    <r>
      <rPr>
        <u/>
        <sz val="11"/>
        <color theme="1"/>
        <rFont val="Times New Roman"/>
        <family val="1"/>
        <charset val="204"/>
      </rPr>
      <t>uzurii (%)</t>
    </r>
  </si>
  <si>
    <t>IGFPP, LRGV</t>
  </si>
  <si>
    <t>Dezumidificator Munteps</t>
  </si>
  <si>
    <t>Evaporator EV 3A25</t>
  </si>
  <si>
    <t xml:space="preserve">Incubator de răcire </t>
  </si>
  <si>
    <t>Numărător de semințe</t>
  </si>
  <si>
    <t>Camera frigorifică modulară</t>
  </si>
  <si>
    <t>Donație</t>
  </si>
  <si>
    <t>Numărător de semințe computerizat</t>
  </si>
  <si>
    <t>Incubator de semințe (termostat)</t>
  </si>
  <si>
    <t>Incubator pentru semințe BD260</t>
  </si>
  <si>
    <t>Rafturi de metal în complet 10</t>
  </si>
  <si>
    <t>Separator de semințe de precizie</t>
  </si>
  <si>
    <t>Râșnița</t>
  </si>
  <si>
    <t>Termostat</t>
  </si>
  <si>
    <t>Batoza de laborator (mașina de treierat)</t>
  </si>
  <si>
    <t>Balanța de precizie, 420gr, 120 mm dm</t>
  </si>
  <si>
    <t>Site pentru analiza de laborator set 10</t>
  </si>
  <si>
    <t>26089.19</t>
  </si>
  <si>
    <t>Capac Tvist Off 0,66</t>
  </si>
  <si>
    <t>Borcan III-66-250</t>
  </si>
  <si>
    <t>Borcan III-82-1000</t>
  </si>
  <si>
    <t>Echipament pentru conservarea ex situ a colecțiilor active de resurse genetice vegetale pentru alimentație și agricultură</t>
  </si>
  <si>
    <t>nu se calculează uzura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</si>
</sst>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;[Red]\-#,##0.00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color indexed="18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66">
    <xf numFmtId="0" fontId="0" fillId="0" borderId="0" xfId="0"/>
    <xf numFmtId="0" fontId="1" fillId="0" borderId="1" xfId="0" applyFont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164" fontId="14" fillId="4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4" fillId="4" borderId="9" xfId="0" applyNumberFormat="1" applyFont="1" applyFill="1" applyBorder="1" applyAlignment="1" applyProtection="1">
      <alignment horizontal="center"/>
    </xf>
    <xf numFmtId="9" fontId="1" fillId="0" borderId="1" xfId="0" applyNumberFormat="1" applyFont="1" applyBorder="1"/>
    <xf numFmtId="0" fontId="17" fillId="0" borderId="6" xfId="0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/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0" fillId="2" borderId="3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" fillId="0" borderId="11" xfId="0" applyFont="1" applyBorder="1"/>
    <xf numFmtId="9" fontId="1" fillId="0" borderId="11" xfId="0" applyNumberFormat="1" applyFont="1" applyBorder="1"/>
    <xf numFmtId="0" fontId="1" fillId="0" borderId="11" xfId="0" applyNumberFormat="1" applyFont="1" applyBorder="1"/>
    <xf numFmtId="0" fontId="1" fillId="0" borderId="12" xfId="0" applyFont="1" applyBorder="1"/>
    <xf numFmtId="0" fontId="15" fillId="0" borderId="1" xfId="0" applyNumberFormat="1" applyFont="1" applyFill="1" applyBorder="1" applyAlignment="1" applyProtection="1">
      <alignment horizontal="center" vertical="top" wrapText="1"/>
    </xf>
    <xf numFmtId="164" fontId="15" fillId="0" borderId="1" xfId="0" applyNumberFormat="1" applyFont="1" applyFill="1" applyBorder="1" applyAlignment="1" applyProtection="1">
      <alignment horizontal="center"/>
    </xf>
    <xf numFmtId="0" fontId="15" fillId="0" borderId="11" xfId="0" applyNumberFormat="1" applyFont="1" applyFill="1" applyBorder="1" applyAlignment="1" applyProtection="1">
      <alignment horizontal="center" vertical="top" wrapText="1"/>
    </xf>
    <xf numFmtId="164" fontId="15" fillId="0" borderId="11" xfId="0" applyNumberFormat="1" applyFont="1" applyFill="1" applyBorder="1" applyAlignment="1" applyProtection="1">
      <alignment horizontal="center"/>
    </xf>
    <xf numFmtId="0" fontId="15" fillId="0" borderId="1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 applyProtection="1">
      <alignment horizontal="left"/>
    </xf>
    <xf numFmtId="0" fontId="15" fillId="0" borderId="1" xfId="1" applyNumberFormat="1" applyFont="1" applyFill="1" applyBorder="1" applyAlignment="1" applyProtection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20" fillId="0" borderId="0" xfId="0" applyFont="1"/>
    <xf numFmtId="0" fontId="1" fillId="0" borderId="12" xfId="0" applyFont="1" applyBorder="1" applyAlignment="1">
      <alignment wrapText="1"/>
    </xf>
  </cellXfs>
  <cellStyles count="3">
    <cellStyle name="Обычный" xfId="0" builtinId="0"/>
    <cellStyle name="Обычный 2" xfId="2" xr:uid="{00000000-0005-0000-0000-000030000000}"/>
    <cellStyle name="Обычный 3" xfId="1" xr:uid="{00000000-0005-0000-0000-00002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dimension ref="A1:C31"/>
  <sheetViews>
    <sheetView topLeftCell="A13" workbookViewId="0">
      <selection activeCell="J17" sqref="J17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7" t="s">
        <v>34</v>
      </c>
    </row>
    <row r="2" spans="1:3" s="24" customFormat="1" x14ac:dyDescent="0.25">
      <c r="A2" s="64" t="s">
        <v>69</v>
      </c>
    </row>
    <row r="4" spans="1:3" s="8" customFormat="1" x14ac:dyDescent="0.25">
      <c r="A4" s="9" t="s">
        <v>15</v>
      </c>
      <c r="B4" s="11"/>
      <c r="C4" s="11"/>
    </row>
    <row r="5" spans="1:3" s="8" customFormat="1" x14ac:dyDescent="0.25">
      <c r="A5" s="18" t="s">
        <v>16</v>
      </c>
      <c r="B5" s="19"/>
      <c r="C5" s="19"/>
    </row>
    <row r="6" spans="1:3" s="8" customFormat="1" ht="31.5" customHeight="1" x14ac:dyDescent="0.25">
      <c r="A6" s="20"/>
      <c r="B6" s="20" t="s">
        <v>17</v>
      </c>
      <c r="C6" s="20" t="s">
        <v>18</v>
      </c>
    </row>
    <row r="7" spans="1:3" s="8" customFormat="1" x14ac:dyDescent="0.25">
      <c r="A7" s="20" t="s">
        <v>19</v>
      </c>
      <c r="B7" s="21"/>
      <c r="C7" s="21"/>
    </row>
    <row r="8" spans="1:3" s="8" customFormat="1" x14ac:dyDescent="0.25">
      <c r="A8" s="20" t="s">
        <v>20</v>
      </c>
      <c r="B8" s="21"/>
      <c r="C8" s="21"/>
    </row>
    <row r="9" spans="1:3" s="8" customFormat="1" x14ac:dyDescent="0.25">
      <c r="A9" s="20" t="s">
        <v>21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22</v>
      </c>
      <c r="B11" s="11"/>
      <c r="C11" s="11"/>
    </row>
    <row r="12" spans="1:3" s="8" customFormat="1" x14ac:dyDescent="0.25">
      <c r="A12" s="18" t="s">
        <v>16</v>
      </c>
      <c r="B12" s="22"/>
      <c r="C12" s="22"/>
    </row>
    <row r="13" spans="1:3" s="8" customFormat="1" ht="30" customHeight="1" x14ac:dyDescent="0.25">
      <c r="A13" s="20"/>
      <c r="B13" s="20" t="s">
        <v>17</v>
      </c>
      <c r="C13" s="20" t="s">
        <v>18</v>
      </c>
    </row>
    <row r="14" spans="1:3" s="8" customFormat="1" x14ac:dyDescent="0.25">
      <c r="A14" s="20" t="s">
        <v>23</v>
      </c>
      <c r="B14" s="21"/>
      <c r="C14" s="21"/>
    </row>
    <row r="15" spans="1:3" s="8" customFormat="1" x14ac:dyDescent="0.25">
      <c r="A15" s="20" t="s">
        <v>24</v>
      </c>
      <c r="B15" s="21"/>
      <c r="C15" s="21"/>
    </row>
    <row r="16" spans="1:3" s="8" customFormat="1" x14ac:dyDescent="0.25">
      <c r="A16" s="20" t="s">
        <v>25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26</v>
      </c>
      <c r="B18" s="10"/>
      <c r="C18" s="10"/>
    </row>
    <row r="19" spans="1:3" s="8" customFormat="1" x14ac:dyDescent="0.25">
      <c r="A19" s="18" t="s">
        <v>27</v>
      </c>
      <c r="B19" s="23"/>
      <c r="C19" s="23"/>
    </row>
    <row r="20" spans="1:3" s="8" customFormat="1" ht="30" customHeight="1" x14ac:dyDescent="0.25">
      <c r="A20" s="20"/>
      <c r="B20" s="20" t="s">
        <v>17</v>
      </c>
      <c r="C20" s="20" t="s">
        <v>18</v>
      </c>
    </row>
    <row r="21" spans="1:3" s="8" customFormat="1" x14ac:dyDescent="0.25">
      <c r="A21" s="20" t="s">
        <v>28</v>
      </c>
      <c r="B21" s="21"/>
      <c r="C21" s="21"/>
    </row>
    <row r="22" spans="1:3" s="8" customFormat="1" x14ac:dyDescent="0.25">
      <c r="A22" s="20" t="s">
        <v>29</v>
      </c>
      <c r="B22" s="21"/>
      <c r="C22" s="21"/>
    </row>
    <row r="23" spans="1:3" s="8" customFormat="1" x14ac:dyDescent="0.25">
      <c r="A23" s="20" t="s">
        <v>30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40</v>
      </c>
      <c r="B25" s="10"/>
      <c r="C25" s="10"/>
    </row>
    <row r="26" spans="1:3" s="8" customFormat="1" x14ac:dyDescent="0.25">
      <c r="A26" s="18" t="s">
        <v>31</v>
      </c>
      <c r="B26" s="23"/>
      <c r="C26" s="23"/>
    </row>
    <row r="27" spans="1:3" s="8" customFormat="1" ht="30.75" customHeight="1" x14ac:dyDescent="0.25">
      <c r="A27" s="20"/>
      <c r="B27" s="20" t="s">
        <v>17</v>
      </c>
      <c r="C27" s="20" t="s">
        <v>18</v>
      </c>
    </row>
    <row r="28" spans="1:3" s="8" customFormat="1" x14ac:dyDescent="0.25">
      <c r="A28" s="20" t="s">
        <v>32</v>
      </c>
      <c r="B28" s="21"/>
      <c r="C28" s="21"/>
    </row>
    <row r="29" spans="1:3" s="8" customFormat="1" x14ac:dyDescent="0.25">
      <c r="A29" s="20" t="s">
        <v>33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4" zoomScale="90" zoomScaleNormal="90" workbookViewId="0">
      <selection activeCell="E6" sqref="E6"/>
    </sheetView>
  </sheetViews>
  <sheetFormatPr defaultRowHeight="15" x14ac:dyDescent="0.25"/>
  <cols>
    <col min="1" max="1" width="16.7109375" customWidth="1"/>
    <col min="2" max="2" width="39.42578125" customWidth="1"/>
    <col min="3" max="3" width="12.28515625" customWidth="1"/>
    <col min="4" max="4" width="10" customWidth="1"/>
    <col min="5" max="5" width="14.140625" customWidth="1"/>
    <col min="6" max="6" width="9.7109375" style="27" customWidth="1"/>
    <col min="7" max="7" width="24.7109375" customWidth="1"/>
    <col min="8" max="8" width="12" customWidth="1"/>
    <col min="9" max="9" width="10.7109375" customWidth="1"/>
    <col min="10" max="10" width="11.28515625" customWidth="1"/>
    <col min="11" max="11" width="17.7109375" customWidth="1"/>
    <col min="12" max="12" width="11.5703125" bestFit="1" customWidth="1"/>
    <col min="13" max="13" width="14.5703125" customWidth="1"/>
    <col min="14" max="14" width="10.28515625" customWidth="1"/>
    <col min="15" max="15" width="10.7109375" style="32" customWidth="1"/>
    <col min="16" max="16" width="14.28515625" customWidth="1"/>
  </cols>
  <sheetData>
    <row r="1" spans="1:16" ht="18.75" x14ac:dyDescent="0.3">
      <c r="A1" s="15" t="s">
        <v>39</v>
      </c>
      <c r="B1" s="16"/>
    </row>
    <row r="2" spans="1:16" ht="15.75" x14ac:dyDescent="0.25">
      <c r="A2" s="14"/>
    </row>
    <row r="3" spans="1:16" x14ac:dyDescent="0.25">
      <c r="A3" s="9" t="s">
        <v>37</v>
      </c>
      <c r="B3" s="10"/>
      <c r="C3" s="10"/>
      <c r="D3" s="8"/>
      <c r="E3" s="8"/>
      <c r="F3" s="28"/>
      <c r="G3" s="8"/>
      <c r="H3" s="8"/>
    </row>
    <row r="4" spans="1:16" ht="30" x14ac:dyDescent="0.25">
      <c r="A4" s="12" t="s">
        <v>35</v>
      </c>
      <c r="B4" s="63">
        <v>605383.94999999995</v>
      </c>
      <c r="C4" s="63"/>
      <c r="D4" s="8"/>
      <c r="E4" s="8"/>
      <c r="F4" s="28"/>
      <c r="G4" s="8"/>
      <c r="H4" s="8"/>
    </row>
    <row r="5" spans="1:16" ht="30" x14ac:dyDescent="0.25">
      <c r="A5" s="12" t="s">
        <v>36</v>
      </c>
      <c r="B5" s="63">
        <v>33494.69</v>
      </c>
      <c r="C5" s="63"/>
      <c r="D5" s="8"/>
      <c r="E5" s="8"/>
      <c r="F5" s="28"/>
      <c r="G5" s="8"/>
      <c r="H5" s="8"/>
    </row>
    <row r="6" spans="1:16" x14ac:dyDescent="0.25">
      <c r="A6" s="8"/>
      <c r="B6" s="11"/>
      <c r="C6" s="11"/>
      <c r="D6" s="8"/>
      <c r="E6" s="8"/>
      <c r="F6" s="28"/>
      <c r="G6" s="8"/>
      <c r="H6" s="8"/>
    </row>
    <row r="7" spans="1:16" s="13" customFormat="1" x14ac:dyDescent="0.25">
      <c r="A7" s="62" t="s">
        <v>38</v>
      </c>
      <c r="B7" s="62"/>
      <c r="C7" s="62"/>
      <c r="D7" s="62"/>
      <c r="E7" s="62"/>
      <c r="F7" s="62"/>
      <c r="G7" s="62"/>
      <c r="O7" s="33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45</v>
      </c>
      <c r="C9" s="6" t="s">
        <v>4</v>
      </c>
      <c r="D9" s="6" t="s">
        <v>5</v>
      </c>
      <c r="E9" s="5" t="s">
        <v>6</v>
      </c>
      <c r="F9" s="5" t="s">
        <v>13</v>
      </c>
      <c r="G9" s="5" t="s">
        <v>8</v>
      </c>
      <c r="H9" s="5" t="s">
        <v>9</v>
      </c>
      <c r="I9" s="5" t="s">
        <v>10</v>
      </c>
      <c r="J9" s="5" t="s">
        <v>14</v>
      </c>
      <c r="K9" s="5" t="s">
        <v>11</v>
      </c>
      <c r="L9" s="5" t="s">
        <v>12</v>
      </c>
      <c r="M9" s="31" t="s">
        <v>46</v>
      </c>
      <c r="N9" s="31" t="s">
        <v>47</v>
      </c>
      <c r="O9" s="34" t="s">
        <v>44</v>
      </c>
      <c r="P9" s="7" t="s">
        <v>7</v>
      </c>
    </row>
    <row r="10" spans="1:16" x14ac:dyDescent="0.25">
      <c r="A10" s="38" t="s">
        <v>2</v>
      </c>
      <c r="B10" s="39">
        <v>1</v>
      </c>
      <c r="C10" s="39">
        <v>2</v>
      </c>
      <c r="D10" s="39">
        <v>3</v>
      </c>
      <c r="E10" s="39">
        <v>4</v>
      </c>
      <c r="F10" s="39">
        <v>5</v>
      </c>
      <c r="G10" s="39">
        <v>6</v>
      </c>
      <c r="H10" s="39">
        <v>7</v>
      </c>
      <c r="I10" s="39">
        <v>8</v>
      </c>
      <c r="J10" s="39">
        <v>9</v>
      </c>
      <c r="K10" s="39">
        <v>10</v>
      </c>
      <c r="L10" s="39">
        <v>11</v>
      </c>
      <c r="M10" s="39">
        <v>12</v>
      </c>
      <c r="N10" s="39">
        <v>13</v>
      </c>
      <c r="O10" s="40">
        <v>14</v>
      </c>
      <c r="P10" s="41">
        <v>15</v>
      </c>
    </row>
    <row r="11" spans="1:16" ht="25.5" customHeight="1" x14ac:dyDescent="0.25">
      <c r="A11" s="53">
        <v>1</v>
      </c>
      <c r="B11" s="60" t="s">
        <v>53</v>
      </c>
      <c r="C11" s="37" t="s">
        <v>41</v>
      </c>
      <c r="D11" s="37" t="s">
        <v>42</v>
      </c>
      <c r="E11" s="37" t="s">
        <v>48</v>
      </c>
      <c r="F11" s="37">
        <v>1</v>
      </c>
      <c r="G11" s="37" t="s">
        <v>54</v>
      </c>
      <c r="H11" s="37">
        <v>100</v>
      </c>
      <c r="I11" s="37">
        <v>2017</v>
      </c>
      <c r="J11" s="37">
        <v>2017</v>
      </c>
      <c r="K11" s="47">
        <v>31401488</v>
      </c>
      <c r="L11" s="48">
        <v>423480.12</v>
      </c>
      <c r="M11" s="1">
        <v>334944.69</v>
      </c>
      <c r="N11" s="30">
        <v>0.245</v>
      </c>
      <c r="O11" s="35">
        <v>12</v>
      </c>
      <c r="P11" s="1"/>
    </row>
    <row r="12" spans="1:16" ht="25.5" customHeight="1" x14ac:dyDescent="0.25">
      <c r="A12" s="54">
        <v>2</v>
      </c>
      <c r="B12" s="60" t="s">
        <v>58</v>
      </c>
      <c r="C12" s="37" t="s">
        <v>41</v>
      </c>
      <c r="D12" s="37" t="s">
        <v>42</v>
      </c>
      <c r="E12" s="37" t="s">
        <v>48</v>
      </c>
      <c r="F12" s="37">
        <v>1</v>
      </c>
      <c r="G12" s="37" t="s">
        <v>54</v>
      </c>
      <c r="H12" s="37">
        <v>100</v>
      </c>
      <c r="I12" s="37">
        <v>2017</v>
      </c>
      <c r="J12" s="37">
        <v>2017</v>
      </c>
      <c r="K12" s="49">
        <v>31603983</v>
      </c>
      <c r="L12" s="50">
        <v>89870.25</v>
      </c>
      <c r="M12" s="43">
        <v>22467.56</v>
      </c>
      <c r="N12" s="44">
        <v>0.75</v>
      </c>
      <c r="O12" s="45">
        <v>5</v>
      </c>
      <c r="P12" s="46"/>
    </row>
    <row r="13" spans="1:16" ht="25.5" customHeight="1" x14ac:dyDescent="0.25">
      <c r="A13" s="54">
        <v>3</v>
      </c>
      <c r="B13" s="61" t="s">
        <v>50</v>
      </c>
      <c r="C13" s="37" t="s">
        <v>41</v>
      </c>
      <c r="D13" s="37" t="s">
        <v>42</v>
      </c>
      <c r="E13" s="37" t="s">
        <v>48</v>
      </c>
      <c r="F13" s="37">
        <v>1</v>
      </c>
      <c r="G13" s="37" t="s">
        <v>43</v>
      </c>
      <c r="H13" s="37">
        <v>100</v>
      </c>
      <c r="I13" s="37">
        <v>2008</v>
      </c>
      <c r="J13" s="37">
        <v>2009</v>
      </c>
      <c r="K13" s="49">
        <v>31400068</v>
      </c>
      <c r="L13" s="49">
        <v>15000</v>
      </c>
      <c r="M13" s="43">
        <v>0</v>
      </c>
      <c r="N13" s="44">
        <v>1</v>
      </c>
      <c r="O13" s="45">
        <v>10</v>
      </c>
      <c r="P13" s="46"/>
    </row>
    <row r="14" spans="1:16" ht="25.5" customHeight="1" x14ac:dyDescent="0.25">
      <c r="A14" s="54">
        <v>4</v>
      </c>
      <c r="B14" s="51" t="s">
        <v>49</v>
      </c>
      <c r="C14" s="37" t="s">
        <v>41</v>
      </c>
      <c r="D14" s="37" t="s">
        <v>42</v>
      </c>
      <c r="E14" s="37" t="s">
        <v>48</v>
      </c>
      <c r="F14" s="37">
        <v>1</v>
      </c>
      <c r="G14" s="37" t="s">
        <v>43</v>
      </c>
      <c r="H14" s="37">
        <v>100</v>
      </c>
      <c r="I14" s="37">
        <v>2008</v>
      </c>
      <c r="J14" s="37">
        <v>2009</v>
      </c>
      <c r="K14" s="49">
        <v>31400140</v>
      </c>
      <c r="L14" s="50">
        <v>77033.58</v>
      </c>
      <c r="M14" s="43">
        <v>0</v>
      </c>
      <c r="N14" s="44">
        <v>1</v>
      </c>
      <c r="O14" s="45">
        <v>10</v>
      </c>
      <c r="P14" s="46"/>
    </row>
    <row r="15" spans="1:16" ht="25.5" customHeight="1" x14ac:dyDescent="0.25">
      <c r="A15" s="54">
        <v>5</v>
      </c>
      <c r="B15" s="51" t="s">
        <v>51</v>
      </c>
      <c r="C15" s="37" t="s">
        <v>41</v>
      </c>
      <c r="D15" s="37" t="s">
        <v>42</v>
      </c>
      <c r="E15" s="37" t="s">
        <v>48</v>
      </c>
      <c r="F15" s="37">
        <v>1</v>
      </c>
      <c r="G15" s="37" t="s">
        <v>43</v>
      </c>
      <c r="H15" s="37">
        <v>100</v>
      </c>
      <c r="I15" s="37">
        <v>2008</v>
      </c>
      <c r="J15" s="37">
        <v>2009</v>
      </c>
      <c r="K15" s="49">
        <v>31400085</v>
      </c>
      <c r="L15" s="50">
        <v>51840</v>
      </c>
      <c r="M15" s="43">
        <v>0</v>
      </c>
      <c r="N15" s="44">
        <v>1</v>
      </c>
      <c r="O15" s="45">
        <v>10</v>
      </c>
      <c r="P15" s="46"/>
    </row>
    <row r="16" spans="1:16" ht="25.5" customHeight="1" x14ac:dyDescent="0.25">
      <c r="A16" s="54">
        <v>6</v>
      </c>
      <c r="B16" s="51" t="s">
        <v>52</v>
      </c>
      <c r="C16" s="37" t="s">
        <v>41</v>
      </c>
      <c r="D16" s="37" t="s">
        <v>42</v>
      </c>
      <c r="E16" s="37" t="s">
        <v>48</v>
      </c>
      <c r="F16" s="37">
        <v>1</v>
      </c>
      <c r="G16" s="37" t="s">
        <v>43</v>
      </c>
      <c r="H16" s="37">
        <v>100</v>
      </c>
      <c r="I16" s="37">
        <v>2008</v>
      </c>
      <c r="J16" s="37">
        <v>2009</v>
      </c>
      <c r="K16" s="49">
        <v>31400099</v>
      </c>
      <c r="L16" s="50">
        <v>100800</v>
      </c>
      <c r="M16" s="43">
        <v>0</v>
      </c>
      <c r="N16" s="44">
        <v>1</v>
      </c>
      <c r="O16" s="45">
        <v>10</v>
      </c>
      <c r="P16" s="46"/>
    </row>
    <row r="17" spans="1:16" ht="25.5" customHeight="1" x14ac:dyDescent="0.25">
      <c r="A17" s="54">
        <v>7</v>
      </c>
      <c r="B17" s="51" t="s">
        <v>55</v>
      </c>
      <c r="C17" s="37" t="s">
        <v>41</v>
      </c>
      <c r="D17" s="37" t="s">
        <v>42</v>
      </c>
      <c r="E17" s="37" t="s">
        <v>48</v>
      </c>
      <c r="F17" s="37">
        <v>1</v>
      </c>
      <c r="G17" s="37" t="s">
        <v>54</v>
      </c>
      <c r="H17" s="37">
        <v>100</v>
      </c>
      <c r="I17" s="42">
        <v>2017</v>
      </c>
      <c r="J17" s="42">
        <v>2017</v>
      </c>
      <c r="K17" s="49">
        <v>31401484</v>
      </c>
      <c r="L17" s="50">
        <v>35235.620000000003</v>
      </c>
      <c r="M17" s="43">
        <v>24371.31</v>
      </c>
      <c r="N17" s="44">
        <v>0.308</v>
      </c>
      <c r="O17" s="45">
        <v>10</v>
      </c>
      <c r="P17" s="46"/>
    </row>
    <row r="18" spans="1:16" ht="25.5" customHeight="1" x14ac:dyDescent="0.25">
      <c r="A18" s="54">
        <v>8</v>
      </c>
      <c r="B18" s="51" t="s">
        <v>56</v>
      </c>
      <c r="C18" s="37" t="s">
        <v>41</v>
      </c>
      <c r="D18" s="37" t="s">
        <v>42</v>
      </c>
      <c r="E18" s="37" t="s">
        <v>48</v>
      </c>
      <c r="F18" s="37">
        <v>1</v>
      </c>
      <c r="G18" s="37" t="s">
        <v>54</v>
      </c>
      <c r="H18" s="37">
        <v>100</v>
      </c>
      <c r="I18" s="42">
        <v>2017</v>
      </c>
      <c r="J18" s="42">
        <v>2017</v>
      </c>
      <c r="K18" s="49">
        <v>31401483</v>
      </c>
      <c r="L18" s="50">
        <v>23644.22</v>
      </c>
      <c r="M18" s="43">
        <v>145531.34</v>
      </c>
      <c r="N18" s="44">
        <v>0.38500000000000001</v>
      </c>
      <c r="O18" s="45">
        <v>8</v>
      </c>
      <c r="P18" s="46"/>
    </row>
    <row r="19" spans="1:16" ht="25.5" customHeight="1" x14ac:dyDescent="0.25">
      <c r="A19" s="54">
        <v>9</v>
      </c>
      <c r="B19" s="51" t="s">
        <v>57</v>
      </c>
      <c r="C19" s="37" t="s">
        <v>41</v>
      </c>
      <c r="D19" s="37" t="s">
        <v>42</v>
      </c>
      <c r="E19" s="37" t="s">
        <v>48</v>
      </c>
      <c r="F19" s="37">
        <v>1</v>
      </c>
      <c r="G19" s="37" t="s">
        <v>54</v>
      </c>
      <c r="H19" s="37">
        <v>100</v>
      </c>
      <c r="I19" s="42">
        <v>2017</v>
      </c>
      <c r="J19" s="42">
        <v>2017</v>
      </c>
      <c r="K19" s="49">
        <v>31401471</v>
      </c>
      <c r="L19" s="50">
        <v>23644.22</v>
      </c>
      <c r="M19" s="43">
        <v>35388.69</v>
      </c>
      <c r="N19" s="44">
        <v>0.40600000000000003</v>
      </c>
      <c r="O19" s="45">
        <v>8</v>
      </c>
      <c r="P19" s="46"/>
    </row>
    <row r="20" spans="1:16" ht="25.5" customHeight="1" x14ac:dyDescent="0.25">
      <c r="A20" s="54">
        <v>10</v>
      </c>
      <c r="B20" s="51" t="s">
        <v>59</v>
      </c>
      <c r="C20" s="37" t="s">
        <v>41</v>
      </c>
      <c r="D20" s="37" t="s">
        <v>42</v>
      </c>
      <c r="E20" s="37" t="s">
        <v>48</v>
      </c>
      <c r="F20" s="37">
        <v>1</v>
      </c>
      <c r="G20" s="37" t="s">
        <v>54</v>
      </c>
      <c r="H20" s="37">
        <v>100</v>
      </c>
      <c r="I20" s="42">
        <v>2017</v>
      </c>
      <c r="J20" s="42">
        <v>2017</v>
      </c>
      <c r="K20" s="49">
        <v>31401485</v>
      </c>
      <c r="L20" s="50">
        <v>21503.439999999999</v>
      </c>
      <c r="M20" s="43">
        <v>14873.22</v>
      </c>
      <c r="N20" s="44">
        <v>0.308</v>
      </c>
      <c r="O20" s="45">
        <v>10</v>
      </c>
      <c r="P20" s="46"/>
    </row>
    <row r="21" spans="1:16" ht="25.5" customHeight="1" x14ac:dyDescent="0.25">
      <c r="A21" s="53">
        <v>11</v>
      </c>
      <c r="B21" s="51" t="s">
        <v>60</v>
      </c>
      <c r="C21" s="37" t="s">
        <v>41</v>
      </c>
      <c r="D21" s="37" t="s">
        <v>42</v>
      </c>
      <c r="E21" s="37" t="s">
        <v>48</v>
      </c>
      <c r="F21" s="37">
        <v>1</v>
      </c>
      <c r="G21" s="37" t="s">
        <v>54</v>
      </c>
      <c r="H21" s="37">
        <v>100</v>
      </c>
      <c r="I21" s="42">
        <v>2017</v>
      </c>
      <c r="J21" s="42">
        <v>2017</v>
      </c>
      <c r="K21" s="49">
        <v>31401464</v>
      </c>
      <c r="L21" s="50">
        <v>114135.21</v>
      </c>
      <c r="M21" s="43">
        <v>75139.02</v>
      </c>
      <c r="N21" s="44">
        <v>0.34200000000000003</v>
      </c>
      <c r="O21" s="45">
        <v>10</v>
      </c>
      <c r="P21" s="46"/>
    </row>
    <row r="22" spans="1:16" ht="25.5" customHeight="1" x14ac:dyDescent="0.25">
      <c r="A22" s="53">
        <v>12</v>
      </c>
      <c r="B22" s="51" t="s">
        <v>61</v>
      </c>
      <c r="C22" s="37" t="s">
        <v>41</v>
      </c>
      <c r="D22" s="37" t="s">
        <v>42</v>
      </c>
      <c r="E22" s="37" t="s">
        <v>48</v>
      </c>
      <c r="F22" s="37">
        <v>1</v>
      </c>
      <c r="G22" s="37" t="s">
        <v>43</v>
      </c>
      <c r="H22" s="37">
        <v>100</v>
      </c>
      <c r="I22" s="42">
        <v>2003</v>
      </c>
      <c r="J22" s="42">
        <v>2004</v>
      </c>
      <c r="K22" s="49">
        <v>31400245</v>
      </c>
      <c r="L22" s="50">
        <v>8900</v>
      </c>
      <c r="M22" s="43">
        <v>0</v>
      </c>
      <c r="N22" s="44">
        <v>1</v>
      </c>
      <c r="O22" s="45">
        <v>10</v>
      </c>
      <c r="P22" s="46"/>
    </row>
    <row r="23" spans="1:16" ht="25.5" customHeight="1" x14ac:dyDescent="0.25">
      <c r="A23" s="53">
        <v>13</v>
      </c>
      <c r="B23" s="51" t="s">
        <v>63</v>
      </c>
      <c r="C23" s="37" t="s">
        <v>41</v>
      </c>
      <c r="D23" s="37" t="s">
        <v>42</v>
      </c>
      <c r="E23" s="37" t="s">
        <v>48</v>
      </c>
      <c r="F23" s="37">
        <v>1</v>
      </c>
      <c r="G23" s="37" t="s">
        <v>54</v>
      </c>
      <c r="H23" s="37">
        <v>100</v>
      </c>
      <c r="I23" s="42">
        <v>2017</v>
      </c>
      <c r="J23" s="42">
        <v>2017</v>
      </c>
      <c r="K23" s="49">
        <v>31401474</v>
      </c>
      <c r="L23" s="50">
        <v>12543.51</v>
      </c>
      <c r="M23" s="43">
        <v>6868.94</v>
      </c>
      <c r="N23" s="44">
        <v>0.45200000000000001</v>
      </c>
      <c r="O23" s="45">
        <v>7</v>
      </c>
      <c r="P23" s="46"/>
    </row>
    <row r="24" spans="1:16" ht="25.5" customHeight="1" x14ac:dyDescent="0.25">
      <c r="A24" s="53">
        <v>14</v>
      </c>
      <c r="B24" s="51" t="s">
        <v>62</v>
      </c>
      <c r="C24" s="37" t="s">
        <v>41</v>
      </c>
      <c r="D24" s="37" t="s">
        <v>42</v>
      </c>
      <c r="E24" s="37" t="s">
        <v>48</v>
      </c>
      <c r="F24" s="37">
        <v>1</v>
      </c>
      <c r="G24" s="37" t="s">
        <v>54</v>
      </c>
      <c r="H24" s="37">
        <v>100</v>
      </c>
      <c r="I24" s="42">
        <v>2017</v>
      </c>
      <c r="J24" s="42">
        <v>2017</v>
      </c>
      <c r="K24" s="49">
        <v>31401486</v>
      </c>
      <c r="L24" s="50">
        <v>184689.28</v>
      </c>
      <c r="M24" s="43">
        <v>127743.41</v>
      </c>
      <c r="N24" s="44">
        <v>0.308</v>
      </c>
      <c r="O24" s="45">
        <v>10</v>
      </c>
      <c r="P24" s="46"/>
    </row>
    <row r="25" spans="1:16" ht="25.5" customHeight="1" x14ac:dyDescent="0.25">
      <c r="A25" s="53">
        <v>15</v>
      </c>
      <c r="B25" s="52" t="s">
        <v>64</v>
      </c>
      <c r="C25" s="37" t="s">
        <v>41</v>
      </c>
      <c r="D25" s="37" t="s">
        <v>42</v>
      </c>
      <c r="E25" s="37" t="s">
        <v>48</v>
      </c>
      <c r="F25" s="37">
        <v>1</v>
      </c>
      <c r="G25" s="37" t="s">
        <v>54</v>
      </c>
      <c r="H25" s="37">
        <v>100</v>
      </c>
      <c r="I25" s="42">
        <v>2017</v>
      </c>
      <c r="J25" s="42">
        <v>2017</v>
      </c>
      <c r="K25" s="47">
        <v>31401472</v>
      </c>
      <c r="L25" s="48" t="s">
        <v>65</v>
      </c>
      <c r="M25" s="43">
        <v>17610.2</v>
      </c>
      <c r="N25" s="44">
        <v>0.32500000000000001</v>
      </c>
      <c r="O25" s="45">
        <v>10</v>
      </c>
      <c r="P25" s="46"/>
    </row>
    <row r="26" spans="1:16" ht="25.5" customHeight="1" x14ac:dyDescent="0.25">
      <c r="A26" s="53">
        <v>16</v>
      </c>
      <c r="B26" s="52" t="s">
        <v>66</v>
      </c>
      <c r="C26" s="37" t="s">
        <v>41</v>
      </c>
      <c r="D26" s="37" t="s">
        <v>42</v>
      </c>
      <c r="E26" s="37" t="s">
        <v>48</v>
      </c>
      <c r="F26" s="37">
        <v>800</v>
      </c>
      <c r="G26" s="37" t="s">
        <v>43</v>
      </c>
      <c r="H26" s="37">
        <v>100</v>
      </c>
      <c r="I26" s="42">
        <v>2020</v>
      </c>
      <c r="J26" s="42">
        <v>2021</v>
      </c>
      <c r="K26" s="47">
        <v>16591</v>
      </c>
      <c r="L26" s="48">
        <v>480</v>
      </c>
      <c r="M26" s="48">
        <v>480</v>
      </c>
      <c r="N26" s="44"/>
      <c r="O26" s="45"/>
      <c r="P26" s="65" t="s">
        <v>70</v>
      </c>
    </row>
    <row r="27" spans="1:16" ht="25.5" customHeight="1" x14ac:dyDescent="0.25">
      <c r="A27" s="53">
        <v>17</v>
      </c>
      <c r="B27" s="52" t="s">
        <v>67</v>
      </c>
      <c r="C27" s="37" t="s">
        <v>41</v>
      </c>
      <c r="D27" s="37" t="s">
        <v>42</v>
      </c>
      <c r="E27" s="37" t="s">
        <v>48</v>
      </c>
      <c r="F27" s="37">
        <v>504</v>
      </c>
      <c r="G27" s="37" t="s">
        <v>43</v>
      </c>
      <c r="H27" s="37">
        <v>100</v>
      </c>
      <c r="I27" s="42">
        <v>2020</v>
      </c>
      <c r="J27" s="42">
        <v>2021</v>
      </c>
      <c r="K27" s="47">
        <v>48230</v>
      </c>
      <c r="L27" s="48">
        <v>1386</v>
      </c>
      <c r="M27" s="48">
        <v>1386</v>
      </c>
      <c r="N27" s="44"/>
      <c r="O27" s="45"/>
      <c r="P27" s="65" t="s">
        <v>70</v>
      </c>
    </row>
    <row r="28" spans="1:16" ht="25.5" customHeight="1" x14ac:dyDescent="0.25">
      <c r="A28" s="55">
        <v>18</v>
      </c>
      <c r="B28" s="56" t="s">
        <v>68</v>
      </c>
      <c r="C28" s="37" t="s">
        <v>41</v>
      </c>
      <c r="D28" s="37" t="s">
        <v>42</v>
      </c>
      <c r="E28" s="37" t="s">
        <v>48</v>
      </c>
      <c r="F28" s="53">
        <v>504</v>
      </c>
      <c r="G28" s="37" t="s">
        <v>43</v>
      </c>
      <c r="H28" s="53">
        <v>100</v>
      </c>
      <c r="I28" s="42">
        <v>2020</v>
      </c>
      <c r="J28" s="42">
        <v>2021</v>
      </c>
      <c r="K28" s="53">
        <v>48229</v>
      </c>
      <c r="L28" s="53">
        <v>2167.1999999999998</v>
      </c>
      <c r="M28" s="53">
        <v>2167.1999999999998</v>
      </c>
      <c r="N28" s="44"/>
      <c r="O28" s="45"/>
      <c r="P28" s="65" t="s">
        <v>70</v>
      </c>
    </row>
    <row r="29" spans="1:16" ht="15.75" thickBot="1" x14ac:dyDescent="0.3">
      <c r="A29" s="57" t="s">
        <v>0</v>
      </c>
      <c r="B29" s="58" t="s">
        <v>1</v>
      </c>
      <c r="C29" s="58" t="s">
        <v>1</v>
      </c>
      <c r="D29" s="58" t="s">
        <v>1</v>
      </c>
      <c r="E29" s="58" t="s">
        <v>1</v>
      </c>
      <c r="F29" s="58"/>
      <c r="G29" s="58" t="s">
        <v>1</v>
      </c>
      <c r="H29" s="58" t="s">
        <v>1</v>
      </c>
      <c r="I29" s="58" t="s">
        <v>1</v>
      </c>
      <c r="J29" s="58" t="s">
        <v>1</v>
      </c>
      <c r="K29" s="58" t="s">
        <v>1</v>
      </c>
      <c r="L29" s="59">
        <f>SUM(L11:L14)</f>
        <v>605383.94999999995</v>
      </c>
      <c r="M29" s="2">
        <f>SUM(M11:M11)</f>
        <v>334944.69</v>
      </c>
      <c r="N29" s="2" t="s">
        <v>1</v>
      </c>
      <c r="O29" s="36" t="s">
        <v>1</v>
      </c>
      <c r="P29" s="3"/>
    </row>
    <row r="31" spans="1:16" x14ac:dyDescent="0.25">
      <c r="B31" s="26"/>
      <c r="D31" s="26"/>
      <c r="E31" s="25"/>
      <c r="F31" s="29"/>
      <c r="K31" s="25"/>
    </row>
    <row r="35" spans="2:2" x14ac:dyDescent="0.25">
      <c r="B35" s="8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2021-10-20T10:47:23Z</dcterms:modified>
</cp:coreProperties>
</file>